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mpublishersuk.sharepoint.com/sites/STMRC/Shared Documents/STM Open Access Dashboard Project/Draft Copy/"/>
    </mc:Choice>
  </mc:AlternateContent>
  <xr:revisionPtr revIDLastSave="0" documentId="8_{F3FF5948-D65F-4D44-8D3B-660942DBA08D}" xr6:coauthVersionLast="47" xr6:coauthVersionMax="47" xr10:uidLastSave="{00000000-0000-0000-0000-000000000000}"/>
  <bookViews>
    <workbookView xWindow="-110" yWindow="-110" windowWidth="19420" windowHeight="11620" firstSheet="1" activeTab="1" xr2:uid="{00000000-000D-0000-FFFF-FFFF00000000}"/>
  </bookViews>
  <sheets>
    <sheet name="Index" sheetId="26" r:id="rId1"/>
    <sheet name="Citation" sheetId="25" r:id="rId2"/>
    <sheet name="Chart 1a" sheetId="1" r:id="rId3"/>
    <sheet name="Chart 1b" sheetId="2" r:id="rId4"/>
    <sheet name="Chart 1c" sheetId="3" r:id="rId5"/>
    <sheet name="Chart 1d" sheetId="4" r:id="rId6"/>
    <sheet name="Chart 1e" sheetId="5" r:id="rId7"/>
    <sheet name="Chart 1f" sheetId="6" r:id="rId8"/>
    <sheet name="Chart 2a" sheetId="7" r:id="rId9"/>
    <sheet name="Chart 2b" sheetId="8" r:id="rId10"/>
    <sheet name="Chart 2c" sheetId="9" r:id="rId11"/>
    <sheet name="Chart 2d" sheetId="10" r:id="rId12"/>
    <sheet name="Chart 2e" sheetId="11" r:id="rId13"/>
    <sheet name="Chart 3a" sheetId="12" r:id="rId14"/>
    <sheet name="Chart 3b" sheetId="13" r:id="rId15"/>
    <sheet name="Chart 3c" sheetId="14" r:id="rId16"/>
    <sheet name="Chart 3d" sheetId="15" r:id="rId17"/>
    <sheet name="Chart 3e" sheetId="16" r:id="rId18"/>
    <sheet name="Chart 4a" sheetId="17" r:id="rId19"/>
    <sheet name="Chart 4b" sheetId="19" r:id="rId20"/>
    <sheet name="Chart 4c" sheetId="20" r:id="rId21"/>
    <sheet name="Chart 5a" sheetId="21" r:id="rId22"/>
    <sheet name="Chart 5b" sheetId="22" r:id="rId23"/>
    <sheet name="Chart 6a" sheetId="24" r:id="rId2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26" l="1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F3" i="15"/>
  <c r="F4" i="15"/>
  <c r="F7" i="15"/>
  <c r="F6" i="15"/>
  <c r="F9" i="15"/>
  <c r="F12" i="15"/>
  <c r="F8" i="15"/>
  <c r="F11" i="15"/>
  <c r="F5" i="15"/>
  <c r="F19" i="15"/>
  <c r="F13" i="15"/>
  <c r="F10" i="15"/>
  <c r="F21" i="15"/>
  <c r="F14" i="15"/>
  <c r="F16" i="15"/>
  <c r="F15" i="15"/>
  <c r="F26" i="15"/>
  <c r="F22" i="15"/>
  <c r="F24" i="15"/>
  <c r="F17" i="15"/>
  <c r="F20" i="15"/>
  <c r="F27" i="15"/>
  <c r="F23" i="15"/>
  <c r="F18" i="15"/>
  <c r="F25" i="15"/>
  <c r="F28" i="15"/>
  <c r="F30" i="15"/>
  <c r="F32" i="15"/>
  <c r="F29" i="15"/>
  <c r="F31" i="15"/>
</calcChain>
</file>

<file path=xl/sharedStrings.xml><?xml version="1.0" encoding="utf-8"?>
<sst xmlns="http://schemas.openxmlformats.org/spreadsheetml/2006/main" count="2344" uniqueCount="207">
  <si>
    <t>Section Number</t>
  </si>
  <si>
    <t>Section Title</t>
  </si>
  <si>
    <t>Total view</t>
  </si>
  <si>
    <t>By discipline</t>
  </si>
  <si>
    <t>By country and global regions</t>
  </si>
  <si>
    <t>By top 25 global funders</t>
  </si>
  <si>
    <t>Transformative agreements</t>
  </si>
  <si>
    <t>OA Books</t>
  </si>
  <si>
    <t>Tab Number</t>
  </si>
  <si>
    <t>Chart title</t>
  </si>
  <si>
    <t>1a</t>
  </si>
  <si>
    <t>1b</t>
  </si>
  <si>
    <t>1c</t>
  </si>
  <si>
    <t>1d</t>
  </si>
  <si>
    <t>1e</t>
  </si>
  <si>
    <t>1f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</si>
  <si>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</si>
  <si>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</si>
  <si>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</si>
  <si>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</si>
  <si>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</si>
  <si>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</si>
  <si>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</si>
  <si>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</si>
  <si>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</si>
  <si>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</si>
  <si>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</si>
  <si>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</si>
  <si>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</si>
  <si>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5a</t>
  </si>
  <si>
    <t>5b</t>
  </si>
  <si>
    <t>6a</t>
  </si>
  <si>
    <t>This work is licensed under a Creative Commons Attribution-NonCommercial 4.0 International License.</t>
  </si>
  <si>
    <t>To cite this data, please use the following;</t>
  </si>
  <si>
    <t>International Association of Scientific, Technical and Medical Publishers (STM). (2023). The STM Open Access Dashboard. [Online]. Available from https://www.stm-assoc.org/oa-dashboard/</t>
  </si>
  <si>
    <t>Details of source data are included on each tab.</t>
  </si>
  <si>
    <t>Total view: Total global number of articles, reviews and conference papers, 2011 to 2021</t>
  </si>
  <si>
    <t>Year</t>
  </si>
  <si>
    <t>Sum of # of Articles, Reviews, Conference papers</t>
  </si>
  <si>
    <t>Data retrieved from Scopus, January 2023</t>
  </si>
  <si>
    <t>Total view: Global scholarly publishing by access type, number of publications</t>
  </si>
  <si>
    <t>Sum of Bronze</t>
  </si>
  <si>
    <t>Sum of Green</t>
  </si>
  <si>
    <t>Sum of Gold</t>
  </si>
  <si>
    <t>Sum of Subscription only</t>
  </si>
  <si>
    <t>Total view: Global scholarly publishing by access type, share of publications</t>
  </si>
  <si>
    <t>Bronze</t>
  </si>
  <si>
    <t>Gold</t>
  </si>
  <si>
    <t>Green</t>
  </si>
  <si>
    <t>Subscription only</t>
  </si>
  <si>
    <t>Total view: The opportunity to publish gold OA</t>
  </si>
  <si>
    <t>Gold OA publication</t>
  </si>
  <si>
    <t>Gold OA offered by the journal but not taken up</t>
  </si>
  <si>
    <t>No Gold OA option offered</t>
  </si>
  <si>
    <t>Total view:  The opportunity to publish gold OA, percentage view</t>
  </si>
  <si>
    <t>Sum of Gold OA publication</t>
  </si>
  <si>
    <t>Sum of Gold OA offered by the journal but not taken up</t>
  </si>
  <si>
    <t>Sum of No gold OA option offered</t>
  </si>
  <si>
    <t>Total view: The selection of gold OA when it is offered</t>
  </si>
  <si>
    <t>Uptake of gold OA when offered</t>
  </si>
  <si>
    <t>By discipline: Scholarly disciplines by access type, number of publications</t>
  </si>
  <si>
    <t>Discipline</t>
  </si>
  <si>
    <t>STM</t>
  </si>
  <si>
    <t>SSH</t>
  </si>
  <si>
    <t>Data retrieved from Scopus, 17/01/23</t>
  </si>
  <si>
    <t>By discipline: Scholarly disciplines by access type, percentage share of publications</t>
  </si>
  <si>
    <t>By discipline: The opportunity to publish gold OA; number view</t>
  </si>
  <si>
    <t>Sum of No Gold OA option offered</t>
  </si>
  <si>
    <t>By discipline: The opportunity to publish gold OA; by discipline; percentage view</t>
  </si>
  <si>
    <t>No gold OA option offered</t>
  </si>
  <si>
    <t>By discipline: The selection of gold OA when it is offered; by discipline</t>
  </si>
  <si>
    <t>Uptake of gold OA when offered %</t>
  </si>
  <si>
    <t>By country: The top 30 countries by access type, share of publications</t>
  </si>
  <si>
    <t>Country</t>
  </si>
  <si>
    <t>Bronze Share</t>
  </si>
  <si>
    <t>Gold Share</t>
  </si>
  <si>
    <t>Green share</t>
  </si>
  <si>
    <t>Subscription share</t>
  </si>
  <si>
    <t>Australia</t>
  </si>
  <si>
    <t>Belgium</t>
  </si>
  <si>
    <t>Brazil</t>
  </si>
  <si>
    <t>Canada</t>
  </si>
  <si>
    <t>China</t>
  </si>
  <si>
    <t>Egypt</t>
  </si>
  <si>
    <t>France</t>
  </si>
  <si>
    <t>Germany</t>
  </si>
  <si>
    <t>India</t>
  </si>
  <si>
    <t>Indonesia</t>
  </si>
  <si>
    <t>Iran</t>
  </si>
  <si>
    <t>Italy</t>
  </si>
  <si>
    <t>Japan</t>
  </si>
  <si>
    <t>Malaysia</t>
  </si>
  <si>
    <t>Mexico</t>
  </si>
  <si>
    <t>Netherlands</t>
  </si>
  <si>
    <t>Pakistan</t>
  </si>
  <si>
    <t>Poland</t>
  </si>
  <si>
    <t>Portugal</t>
  </si>
  <si>
    <t>Russian Federation</t>
  </si>
  <si>
    <t>Saudi Arabia</t>
  </si>
  <si>
    <t>South Africa</t>
  </si>
  <si>
    <t>South Korea</t>
  </si>
  <si>
    <t>Spain</t>
  </si>
  <si>
    <t>Sweden</t>
  </si>
  <si>
    <t>Switzerland</t>
  </si>
  <si>
    <t>Taiwan</t>
  </si>
  <si>
    <t>Top 30 Country aggregate</t>
  </si>
  <si>
    <t>Turkey</t>
  </si>
  <si>
    <t>United Kingdom</t>
  </si>
  <si>
    <t>United States</t>
  </si>
  <si>
    <t>By country: The opportunity to publish gold OA; Top 30 countries</t>
  </si>
  <si>
    <t>Gold OA publication share</t>
  </si>
  <si>
    <t>Gold OA offered by the journal but not taken up share</t>
  </si>
  <si>
    <t>No Gold OA option offered share</t>
  </si>
  <si>
    <t>By country:  The selection of gold OA when it is offered; Top 30 countries</t>
  </si>
  <si>
    <t>Uptake of Gold OA when offered</t>
  </si>
  <si>
    <t>By country: Top 30 countries in 2021; Output by access type</t>
  </si>
  <si>
    <t>Total</t>
  </si>
  <si>
    <t>By country: Scholarly publishing in global regions and groupings by access type, share of publications</t>
  </si>
  <si>
    <t>Global Region</t>
  </si>
  <si>
    <t xml:space="preserve">Bronze </t>
  </si>
  <si>
    <t xml:space="preserve">Gold </t>
  </si>
  <si>
    <t xml:space="preserve">Subscription only </t>
  </si>
  <si>
    <t>Africa</t>
  </si>
  <si>
    <t>Americas</t>
  </si>
  <si>
    <t>Asia</t>
  </si>
  <si>
    <t>Europe</t>
  </si>
  <si>
    <t>European Union (incl. UK prior to Brexit)</t>
  </si>
  <si>
    <t>North America</t>
  </si>
  <si>
    <t>Oceania</t>
  </si>
  <si>
    <t>Research4Life Eligible countries</t>
  </si>
  <si>
    <t>South America</t>
  </si>
  <si>
    <t>By funder: Top 25 global funders by access type, share of publications</t>
  </si>
  <si>
    <t>funder_name</t>
  </si>
  <si>
    <t xml:space="preserve">Green </t>
  </si>
  <si>
    <t xml:space="preserve">Subscription </t>
  </si>
  <si>
    <t>Australian Research Council</t>
  </si>
  <si>
    <t>China Postdoctoral Science Foundation</t>
  </si>
  <si>
    <t>China Scholarship Council</t>
  </si>
  <si>
    <t>Chinese Academy of Sciences</t>
  </si>
  <si>
    <t>Coordination for the Improvement of Higher Education Personnel (CAPES) - Brazil</t>
  </si>
  <si>
    <t>Department of Science and Technology, Ministry of Science and Technology - India</t>
  </si>
  <si>
    <t>European Commission</t>
  </si>
  <si>
    <t>German Research Foundation (DFG)</t>
  </si>
  <si>
    <t>Jiangsu Provincial Department of Education - China</t>
  </si>
  <si>
    <t>Ministry of Economy and Finance - Spain</t>
  </si>
  <si>
    <t>Ministry of Education - China</t>
  </si>
  <si>
    <t>Ministry of Education - Korea</t>
  </si>
  <si>
    <t>Ministry of Education and Science - Portugal</t>
  </si>
  <si>
    <t>Ministry of Science and Technology - China</t>
  </si>
  <si>
    <t>Ministry of Science and Technology - Taiwan</t>
  </si>
  <si>
    <t>National Council for Scientific and Technological Development (CNPq) - Brazil</t>
  </si>
  <si>
    <t>National Institutes of Health - USA</t>
  </si>
  <si>
    <t>National Natural Science Foundation of China</t>
  </si>
  <si>
    <t>National Research Foundation of Korea</t>
  </si>
  <si>
    <t>National Science Foundation - USA</t>
  </si>
  <si>
    <t>Natural Sciences and Engineering Research Council of Canada</t>
  </si>
  <si>
    <t>Russian Foundation for Basic Research</t>
  </si>
  <si>
    <t>Top 25 funders</t>
  </si>
  <si>
    <t>U.S. Department of Defense</t>
  </si>
  <si>
    <t>U.S. Department of Energy</t>
  </si>
  <si>
    <t>UK Research and Innovation</t>
  </si>
  <si>
    <t>By funder: The opportunity to publish gold OA; Top 25 global funders</t>
  </si>
  <si>
    <t>Gold OA offered by journal but not taken up</t>
  </si>
  <si>
    <t>no gold OA offered</t>
  </si>
  <si>
    <t>By funder: The selection of gold OA when it is offered</t>
  </si>
  <si>
    <t>year</t>
  </si>
  <si>
    <t>Selection of gold OA taken up when it's offered</t>
  </si>
  <si>
    <t>Transformative agreement:  Publications covered by gold OA transformative agreements, by country, 2014 to 2022</t>
  </si>
  <si>
    <t>Sum of 2014</t>
  </si>
  <si>
    <t>Sum of 2015</t>
  </si>
  <si>
    <t>Sum of 2016</t>
  </si>
  <si>
    <t>Sum of 2017</t>
  </si>
  <si>
    <t>Sum of 2018</t>
  </si>
  <si>
    <t>Sum of 2019</t>
  </si>
  <si>
    <t>Sum of 2020</t>
  </si>
  <si>
    <t>Sum of 2021</t>
  </si>
  <si>
    <t>Sum of 2022</t>
  </si>
  <si>
    <t>Norway</t>
  </si>
  <si>
    <t>Finland</t>
  </si>
  <si>
    <t>Austria</t>
  </si>
  <si>
    <t>Denmark</t>
  </si>
  <si>
    <t>Ireland</t>
  </si>
  <si>
    <t>Hungary</t>
  </si>
  <si>
    <t>Greece</t>
  </si>
  <si>
    <t>Israel</t>
  </si>
  <si>
    <t>Slovenia</t>
  </si>
  <si>
    <t>Colombia</t>
  </si>
  <si>
    <t>Qatar</t>
  </si>
  <si>
    <t>Czech Republic</t>
  </si>
  <si>
    <t>Hong Kong</t>
  </si>
  <si>
    <t>International</t>
  </si>
  <si>
    <t>Luxembourg</t>
  </si>
  <si>
    <t>Ghana</t>
  </si>
  <si>
    <t>Latvia</t>
  </si>
  <si>
    <t>Estonia</t>
  </si>
  <si>
    <t>Iceland</t>
  </si>
  <si>
    <t>Palestine</t>
  </si>
  <si>
    <t>Croatia</t>
  </si>
  <si>
    <t>Moldova</t>
  </si>
  <si>
    <t>Serbia</t>
  </si>
  <si>
    <t xml:space="preserve">Data retrieved from https://esac-initiative.org/about/transformative-agreements/agreement-registry/, 02/03/23 </t>
  </si>
  <si>
    <t>Transformative agreements: Total publications covered by gold OA transformative agreements, 2014 to 2022</t>
  </si>
  <si>
    <t>Total Publications</t>
  </si>
  <si>
    <t>OA Books: Gold OA books within the Directory of Open Access Books (DOAB) by year issued</t>
  </si>
  <si>
    <t>Year issued</t>
  </si>
  <si>
    <t>Cumulative total</t>
  </si>
  <si>
    <t>Data retrieved from https://www.doabooks.org/en/resources/metadata-harvesting-and-content-dissemination, 02/03/23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</si>
</sst>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4">
    <xf numFmtId="0" fontId="0" fillId="0" borderId="0" xfId="0"/>
    <xf numFmtId="10" fontId="0" fillId="0" borderId="0" xfId="0" applyNumberFormat="1"/>
    <xf numFmtId="10" fontId="0" fillId="0" borderId="0" xfId="1" applyNumberFormat="1" applyFont="1"/>
    <xf numFmtId="0" fontId="18" fillId="0" borderId="0" xfId="43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-nc/4.0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DDE57-2E02-4CCA-B926-885E17761DA8}">
  <dimension ref="B2:C32"/>
  <sheetViews>
    <sheetView workbookViewId="0">
      <selection activeCell="G7" sqref="G7"/>
    </sheetView>
  </sheetViews>
  <sheetFormatPr defaultRowHeight="14.45"/>
  <sheetData>
    <row r="2" spans="2:3">
      <c r="B2" t="s">
        <v>0</v>
      </c>
      <c r="C2" t="s">
        <v>1</v>
      </c>
    </row>
    <row r="3" spans="2:3">
      <c r="B3">
        <v>1</v>
      </c>
      <c r="C3" t="s">
        <v>2</v>
      </c>
    </row>
    <row r="4" spans="2:3">
      <c r="B4">
        <v>2</v>
      </c>
      <c r="C4" t="s">
        <v>3</v>
      </c>
    </row>
    <row r="5" spans="2:3">
      <c r="B5">
        <v>3</v>
      </c>
      <c r="C5" t="s">
        <v>4</v>
      </c>
    </row>
    <row r="6" spans="2:3">
      <c r="B6">
        <v>4</v>
      </c>
      <c r="C6" t="s">
        <v>5</v>
      </c>
    </row>
    <row r="7" spans="2:3">
      <c r="B7">
        <v>5</v>
      </c>
      <c r="C7" t="s">
        <v>6</v>
      </c>
    </row>
    <row r="8" spans="2:3">
      <c r="B8">
        <v>6</v>
      </c>
      <c r="C8" t="s">
        <v>7</v>
      </c>
    </row>
    <row r="10" spans="2:3">
      <c r="B10" t="s">
        <v>8</v>
      </c>
      <c r="C10" t="s">
        <v>9</v>
      </c>
    </row>
    <row r="11" spans="2:3">
      <c r="B11" t="s">
        <v>10</v>
      </c>
      <c r="C11" t="str">
        <f>'Chart 1a'!A1</f>
        <v>Total view: Total global number of articles, reviews and conference papers, 2011 to 2021</v>
      </c>
    </row>
    <row r="12" spans="2:3">
      <c r="B12" t="s">
        <v>11</v>
      </c>
      <c r="C12" t="str">
        <f>'Chart 1b'!A1</f>
        <v>Total view: Global scholarly publishing by access type, number of publications</v>
      </c>
    </row>
    <row r="13" spans="2:3">
      <c r="B13" t="s">
        <v>12</v>
      </c>
      <c r="C13" t="str">
        <f>'Chart 1c'!A1</f>
        <v>Total view: Global scholarly publishing by access type, share of publications</v>
      </c>
    </row>
    <row r="14" spans="2:3">
      <c r="B14" t="s">
        <v>13</v>
      </c>
      <c r="C14" t="str">
        <f>'Chart 1d'!A1</f>
        <v>Total view: The opportunity to publish gold OA</v>
      </c>
    </row>
    <row r="15" spans="2:3">
      <c r="B15" t="s">
        <v>14</v>
      </c>
      <c r="C15" t="str">
        <f>'Chart 1e'!A1</f>
        <v>Total view:  The opportunity to publish gold OA, percentage view</v>
      </c>
    </row>
    <row r="16" spans="2:3">
      <c r="B16" t="s">
        <v>15</v>
      </c>
      <c r="C16" t="str">
        <f>'Chart 1f'!A1</f>
        <v>Total view: The selection of gold OA when it is offered</v>
      </c>
    </row>
    <row r="17" spans="2:3">
      <c r="B17" t="s">
        <v>16</v>
      </c>
      <c r="C17" t="str">
        <f>'Chart 2a'!A1</f>
        <v>By discipline: Scholarly disciplines by access type, number of publications</v>
      </c>
    </row>
    <row r="18" spans="2:3">
      <c r="B18" t="s">
        <v>17</v>
      </c>
      <c r="C18" t="str">
        <f>'Chart 2b'!A1</f>
        <v>By discipline: Scholarly disciplines by access type, percentage share of publications</v>
      </c>
    </row>
    <row r="19" spans="2:3">
      <c r="B19" t="s">
        <v>18</v>
      </c>
      <c r="C19" t="str">
        <f>'Chart 2c'!A1</f>
        <v>By discipline: The opportunity to publish gold OA; number view</v>
      </c>
    </row>
    <row r="20" spans="2:3">
      <c r="B20" t="s">
        <v>19</v>
      </c>
      <c r="C20" t="str">
        <f>'Chart 2d'!A1</f>
        <v>By discipline: The opportunity to publish gold OA; by discipline; percentage view</v>
      </c>
    </row>
    <row r="21" spans="2:3">
      <c r="B21" t="s">
        <v>20</v>
      </c>
      <c r="C21" t="str">
        <f>'Chart 2e'!A1</f>
        <v>By discipline: The selection of gold OA when it is offered; by discipline</v>
      </c>
    </row>
    <row r="22" spans="2:3">
      <c r="B22" t="s">
        <v>21</v>
      </c>
      <c r="C22" t="str">
        <f>'Chart 3a'!A1</f>
        <v>By country: The top 30 countries by access type, share of publications</v>
      </c>
    </row>
    <row r="23" spans="2:3">
      <c r="B23" t="s">
        <v>22</v>
      </c>
      <c r="C23" t="str">
        <f>'Chart 3b'!A1</f>
        <v>By country: The opportunity to publish gold OA; Top 30 countries</v>
      </c>
    </row>
    <row r="24" spans="2:3">
      <c r="B24" t="s">
        <v>23</v>
      </c>
      <c r="C24" t="str">
        <f>'Chart 3c'!A1</f>
        <v>By country:  The selection of gold OA when it is offered; Top 30 countries</v>
      </c>
    </row>
    <row r="25" spans="2:3">
      <c r="B25" t="s">
        <v>24</v>
      </c>
      <c r="C25" t="str">
        <f>'Chart 3d'!A1</f>
        <v>By country: Top 30 countries in 2021; Output by access type</v>
      </c>
    </row>
    <row r="26" spans="2:3">
      <c r="B26" t="s">
        <v>25</v>
      </c>
      <c r="C26" t="str">
        <f>'Chart 3e'!A1</f>
        <v>By country: Scholarly publishing in global regions and groupings by access type, share of publications</v>
      </c>
    </row>
    <row r="27" spans="2:3">
      <c r="B27" t="s">
        <v>26</v>
      </c>
      <c r="C27" t="str">
        <f>'Chart 4a'!A1</f>
        <v>By funder: Top 25 global funders by access type, share of publications</v>
      </c>
    </row>
    <row r="28" spans="2:3">
      <c r="B28" t="s">
        <v>27</v>
      </c>
      <c r="C28" t="str">
        <f>'Chart 4b'!A1</f>
        <v>By funder: The opportunity to publish gold OA; Top 25 global funders</v>
      </c>
    </row>
    <row r="29" spans="2:3">
      <c r="B29" t="s">
        <v>28</v>
      </c>
      <c r="C29" t="str">
        <f>'Chart 4c'!A1</f>
        <v>By funder: The selection of gold OA when it is offered</v>
      </c>
    </row>
    <row r="30" spans="2:3">
      <c r="B30" t="s">
        <v>29</v>
      </c>
      <c r="C30" t="str">
        <f>'Chart 5a'!A1</f>
        <v>Transformative agreement:  Publications covered by gold OA transformative agreements, by country, 2014 to 2022</v>
      </c>
    </row>
    <row r="31" spans="2:3">
      <c r="B31" t="s">
        <v>30</v>
      </c>
      <c r="C31" t="str">
        <f>'Chart 5b'!A1</f>
        <v>Transformative agreements: Total publications covered by gold OA transformative agreements, 2014 to 2022</v>
      </c>
    </row>
    <row r="32" spans="2:3">
      <c r="B32" t="s">
        <v>31</v>
      </c>
      <c r="C32" t="str">
        <f>'Chart 6a'!A1</f>
        <v>OA Books: Gold OA books within the Directory of Open Access Books (DOAB) by year issued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8"/>
  <sheetViews>
    <sheetView topLeftCell="A17" workbookViewId="0">
      <selection activeCell="A28" sqref="A28"/>
    </sheetView>
  </sheetViews>
  <sheetFormatPr defaultRowHeight="14.45"/>
  <sheetData>
    <row r="1" spans="1:6">
      <c r="A1" t="s">
        <v>65</v>
      </c>
    </row>
    <row r="2" spans="1:6">
      <c r="A2" t="s">
        <v>37</v>
      </c>
      <c r="B2" t="s">
        <v>61</v>
      </c>
      <c r="C2" t="s">
        <v>46</v>
      </c>
      <c r="D2" t="s">
        <v>47</v>
      </c>
      <c r="E2" t="s">
        <v>48</v>
      </c>
      <c r="F2" t="s">
        <v>49</v>
      </c>
    </row>
    <row r="3" spans="1:6">
      <c r="A3">
        <v>2011</v>
      </c>
      <c r="B3" t="s">
        <v>63</v>
      </c>
      <c r="C3" s="1">
        <v>4.07E-2</v>
      </c>
      <c r="D3" s="1">
        <v>4.1099999999999998E-2</v>
      </c>
      <c r="E3" s="1">
        <v>8.3099999999999993E-2</v>
      </c>
      <c r="F3" s="1">
        <v>0.83499999999999996</v>
      </c>
    </row>
    <row r="4" spans="1:6">
      <c r="A4">
        <v>2012</v>
      </c>
      <c r="B4" t="s">
        <v>63</v>
      </c>
      <c r="C4" s="1">
        <v>3.32E-2</v>
      </c>
      <c r="D4" s="1">
        <v>4.8599999999999997E-2</v>
      </c>
      <c r="E4" s="1">
        <v>8.5000000000000006E-2</v>
      </c>
      <c r="F4" s="1">
        <v>0.83320000000000005</v>
      </c>
    </row>
    <row r="5" spans="1:6">
      <c r="A5">
        <v>2013</v>
      </c>
      <c r="B5" t="s">
        <v>63</v>
      </c>
      <c r="C5" s="1">
        <v>3.2800000000000003E-2</v>
      </c>
      <c r="D5" s="1">
        <v>6.3100000000000003E-2</v>
      </c>
      <c r="E5" s="1">
        <v>9.2499999999999999E-2</v>
      </c>
      <c r="F5" s="1">
        <v>0.8115</v>
      </c>
    </row>
    <row r="6" spans="1:6">
      <c r="A6">
        <v>2014</v>
      </c>
      <c r="B6" t="s">
        <v>63</v>
      </c>
      <c r="C6" s="1">
        <v>3.4599999999999999E-2</v>
      </c>
      <c r="D6" s="1">
        <v>8.4400000000000003E-2</v>
      </c>
      <c r="E6" s="1">
        <v>0.1018</v>
      </c>
      <c r="F6" s="1">
        <v>0.7792</v>
      </c>
    </row>
    <row r="7" spans="1:6">
      <c r="A7">
        <v>2015</v>
      </c>
      <c r="B7" t="s">
        <v>63</v>
      </c>
      <c r="C7" s="1">
        <v>3.7999999999999999E-2</v>
      </c>
      <c r="D7" s="1">
        <v>9.64E-2</v>
      </c>
      <c r="E7" s="1">
        <v>0.11260000000000001</v>
      </c>
      <c r="F7" s="1">
        <v>0.75290000000000001</v>
      </c>
    </row>
    <row r="8" spans="1:6">
      <c r="A8">
        <v>2016</v>
      </c>
      <c r="B8" t="s">
        <v>63</v>
      </c>
      <c r="C8" s="1">
        <v>4.4400000000000002E-2</v>
      </c>
      <c r="D8" s="1">
        <v>0.1052</v>
      </c>
      <c r="E8" s="1">
        <v>0.1206</v>
      </c>
      <c r="F8" s="1">
        <v>0.72989999999999999</v>
      </c>
    </row>
    <row r="9" spans="1:6">
      <c r="A9">
        <v>2017</v>
      </c>
      <c r="B9" t="s">
        <v>63</v>
      </c>
      <c r="C9" s="1">
        <v>4.7500000000000001E-2</v>
      </c>
      <c r="D9" s="1">
        <v>0.1237</v>
      </c>
      <c r="E9" s="1">
        <v>0.1237</v>
      </c>
      <c r="F9" s="1">
        <v>0.70509999999999995</v>
      </c>
    </row>
    <row r="10" spans="1:6">
      <c r="A10">
        <v>2018</v>
      </c>
      <c r="B10" t="s">
        <v>63</v>
      </c>
      <c r="C10" s="1">
        <v>5.6399999999999999E-2</v>
      </c>
      <c r="D10" s="1">
        <v>0.14710000000000001</v>
      </c>
      <c r="E10" s="1">
        <v>0.12189999999999999</v>
      </c>
      <c r="F10" s="1">
        <v>0.67459999999999998</v>
      </c>
    </row>
    <row r="11" spans="1:6">
      <c r="A11">
        <v>2019</v>
      </c>
      <c r="B11" t="s">
        <v>63</v>
      </c>
      <c r="C11" s="1">
        <v>6.6600000000000006E-2</v>
      </c>
      <c r="D11" s="1">
        <v>0.1729</v>
      </c>
      <c r="E11" s="1">
        <v>0.11509999999999999</v>
      </c>
      <c r="F11" s="1">
        <v>0.64539999999999997</v>
      </c>
    </row>
    <row r="12" spans="1:6">
      <c r="A12">
        <v>2020</v>
      </c>
      <c r="B12" t="s">
        <v>63</v>
      </c>
      <c r="C12" s="1">
        <v>7.1400000000000005E-2</v>
      </c>
      <c r="D12" s="1">
        <v>0.2122</v>
      </c>
      <c r="E12" s="1">
        <v>0.1009</v>
      </c>
      <c r="F12" s="1">
        <v>0.61550000000000005</v>
      </c>
    </row>
    <row r="13" spans="1:6">
      <c r="A13">
        <v>2021</v>
      </c>
      <c r="B13" t="s">
        <v>63</v>
      </c>
      <c r="C13" s="1">
        <v>7.0300000000000001E-2</v>
      </c>
      <c r="D13" s="1">
        <v>0.2601</v>
      </c>
      <c r="E13" s="1">
        <v>8.1799999999999998E-2</v>
      </c>
      <c r="F13" s="1">
        <v>0.58779999999999999</v>
      </c>
    </row>
    <row r="14" spans="1:6">
      <c r="A14">
        <v>2011</v>
      </c>
      <c r="B14" t="s">
        <v>62</v>
      </c>
      <c r="C14" s="1">
        <v>8.5500000000000007E-2</v>
      </c>
      <c r="D14" s="1">
        <v>7.0300000000000001E-2</v>
      </c>
      <c r="E14" s="1">
        <v>9.5100000000000004E-2</v>
      </c>
      <c r="F14" s="1">
        <v>0.74909999999999999</v>
      </c>
    </row>
    <row r="15" spans="1:6">
      <c r="A15">
        <v>2012</v>
      </c>
      <c r="B15" t="s">
        <v>62</v>
      </c>
      <c r="C15" s="1">
        <v>8.6800000000000002E-2</v>
      </c>
      <c r="D15" s="1">
        <v>8.72E-2</v>
      </c>
      <c r="E15" s="1">
        <v>9.5899999999999999E-2</v>
      </c>
      <c r="F15" s="1">
        <v>0.73009999999999997</v>
      </c>
    </row>
    <row r="16" spans="1:6">
      <c r="A16">
        <v>2013</v>
      </c>
      <c r="B16" t="s">
        <v>62</v>
      </c>
      <c r="C16" s="1">
        <v>8.4000000000000005E-2</v>
      </c>
      <c r="D16" s="1">
        <v>0.104</v>
      </c>
      <c r="E16" s="1">
        <v>0.10009999999999999</v>
      </c>
      <c r="F16" s="1">
        <v>0.71189999999999998</v>
      </c>
    </row>
    <row r="17" spans="1:6">
      <c r="A17">
        <v>2014</v>
      </c>
      <c r="B17" t="s">
        <v>62</v>
      </c>
      <c r="C17" s="1">
        <v>8.4500000000000006E-2</v>
      </c>
      <c r="D17" s="1">
        <v>0.1237</v>
      </c>
      <c r="E17" s="1">
        <v>9.9199999999999997E-2</v>
      </c>
      <c r="F17" s="1">
        <v>0.69269999999999998</v>
      </c>
    </row>
    <row r="18" spans="1:6">
      <c r="A18">
        <v>2015</v>
      </c>
      <c r="B18" t="s">
        <v>62</v>
      </c>
      <c r="C18" s="1">
        <v>9.1600000000000001E-2</v>
      </c>
      <c r="D18" s="1">
        <v>0.14419999999999999</v>
      </c>
      <c r="E18" s="1">
        <v>0.1036</v>
      </c>
      <c r="F18" s="1">
        <v>0.66049999999999998</v>
      </c>
    </row>
    <row r="19" spans="1:6">
      <c r="A19">
        <v>2016</v>
      </c>
      <c r="B19" t="s">
        <v>62</v>
      </c>
      <c r="C19" s="1">
        <v>9.8000000000000004E-2</v>
      </c>
      <c r="D19" s="1">
        <v>0.16109999999999999</v>
      </c>
      <c r="E19" s="1">
        <v>0.1033</v>
      </c>
      <c r="F19" s="1">
        <v>0.63749999999999996</v>
      </c>
    </row>
    <row r="20" spans="1:6">
      <c r="A20">
        <v>2017</v>
      </c>
      <c r="B20" t="s">
        <v>62</v>
      </c>
      <c r="C20" s="1">
        <v>9.4399999999999998E-2</v>
      </c>
      <c r="D20" s="1">
        <v>0.18690000000000001</v>
      </c>
      <c r="E20" s="1">
        <v>0.1071</v>
      </c>
      <c r="F20" s="1">
        <v>0.61150000000000004</v>
      </c>
    </row>
    <row r="21" spans="1:6">
      <c r="A21">
        <v>2018</v>
      </c>
      <c r="B21" t="s">
        <v>62</v>
      </c>
      <c r="C21" s="1">
        <v>9.7600000000000006E-2</v>
      </c>
      <c r="D21" s="1">
        <v>0.2021</v>
      </c>
      <c r="E21" s="1">
        <v>0.10340000000000001</v>
      </c>
      <c r="F21" s="1">
        <v>0.59699999999999998</v>
      </c>
    </row>
    <row r="22" spans="1:6">
      <c r="A22">
        <v>2019</v>
      </c>
      <c r="B22" t="s">
        <v>62</v>
      </c>
      <c r="C22" s="1">
        <v>0.1011</v>
      </c>
      <c r="D22" s="1">
        <v>0.2228</v>
      </c>
      <c r="E22" s="1">
        <v>9.9000000000000005E-2</v>
      </c>
      <c r="F22" s="1">
        <v>0.57709999999999995</v>
      </c>
    </row>
    <row r="23" spans="1:6">
      <c r="A23">
        <v>2020</v>
      </c>
      <c r="B23" t="s">
        <v>62</v>
      </c>
      <c r="C23" s="1">
        <v>9.7500000000000003E-2</v>
      </c>
      <c r="D23" s="1">
        <v>0.28010000000000002</v>
      </c>
      <c r="E23" s="1">
        <v>9.2299999999999993E-2</v>
      </c>
      <c r="F23" s="1">
        <v>0.53010000000000002</v>
      </c>
    </row>
    <row r="24" spans="1:6">
      <c r="A24">
        <v>2021</v>
      </c>
      <c r="B24" t="s">
        <v>62</v>
      </c>
      <c r="C24" s="1">
        <v>8.2100000000000006E-2</v>
      </c>
      <c r="D24" s="1">
        <v>0.31929999999999997</v>
      </c>
      <c r="E24" s="1">
        <v>9.0399999999999994E-2</v>
      </c>
      <c r="F24" s="1">
        <v>0.50829999999999997</v>
      </c>
    </row>
    <row r="28" spans="1:6">
      <c r="A28" t="s">
        <v>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7"/>
  <sheetViews>
    <sheetView topLeftCell="A18" workbookViewId="0">
      <selection activeCell="A27" sqref="A27"/>
    </sheetView>
  </sheetViews>
  <sheetFormatPr defaultRowHeight="14.45"/>
  <sheetData>
    <row r="1" spans="1:5">
      <c r="A1" t="s">
        <v>66</v>
      </c>
    </row>
    <row r="2" spans="1:5">
      <c r="A2" t="s">
        <v>37</v>
      </c>
      <c r="B2" t="s">
        <v>61</v>
      </c>
      <c r="C2" t="s">
        <v>55</v>
      </c>
      <c r="D2" t="s">
        <v>56</v>
      </c>
      <c r="E2" t="s">
        <v>67</v>
      </c>
    </row>
    <row r="3" spans="1:5">
      <c r="A3">
        <v>2011</v>
      </c>
      <c r="B3" t="s">
        <v>63</v>
      </c>
      <c r="C3">
        <v>8546</v>
      </c>
      <c r="D3">
        <v>12763</v>
      </c>
      <c r="E3">
        <v>186659</v>
      </c>
    </row>
    <row r="4" spans="1:5">
      <c r="A4">
        <v>2012</v>
      </c>
      <c r="B4" t="s">
        <v>63</v>
      </c>
      <c r="C4">
        <v>10371</v>
      </c>
      <c r="D4">
        <v>17815</v>
      </c>
      <c r="E4">
        <v>185323</v>
      </c>
    </row>
    <row r="5" spans="1:5">
      <c r="A5">
        <v>2013</v>
      </c>
      <c r="B5" t="s">
        <v>63</v>
      </c>
      <c r="C5">
        <v>14058</v>
      </c>
      <c r="D5">
        <v>25941</v>
      </c>
      <c r="E5">
        <v>182664</v>
      </c>
    </row>
    <row r="6" spans="1:5">
      <c r="A6">
        <v>2014</v>
      </c>
      <c r="B6" t="s">
        <v>63</v>
      </c>
      <c r="C6">
        <v>19450</v>
      </c>
      <c r="D6">
        <v>35860</v>
      </c>
      <c r="E6">
        <v>175177</v>
      </c>
    </row>
    <row r="7" spans="1:5">
      <c r="A7">
        <v>2015</v>
      </c>
      <c r="B7" t="s">
        <v>63</v>
      </c>
      <c r="C7">
        <v>23177</v>
      </c>
      <c r="D7">
        <v>42059</v>
      </c>
      <c r="E7">
        <v>175110</v>
      </c>
    </row>
    <row r="8" spans="1:5">
      <c r="A8">
        <v>2016</v>
      </c>
      <c r="B8" t="s">
        <v>63</v>
      </c>
      <c r="C8">
        <v>26508</v>
      </c>
      <c r="D8">
        <v>63601</v>
      </c>
      <c r="E8">
        <v>161941</v>
      </c>
    </row>
    <row r="9" spans="1:5">
      <c r="A9">
        <v>2017</v>
      </c>
      <c r="B9" t="s">
        <v>63</v>
      </c>
      <c r="C9">
        <v>32531</v>
      </c>
      <c r="D9">
        <v>73339</v>
      </c>
      <c r="E9">
        <v>157159</v>
      </c>
    </row>
    <row r="10" spans="1:5">
      <c r="A10">
        <v>2018</v>
      </c>
      <c r="B10" t="s">
        <v>63</v>
      </c>
      <c r="C10">
        <v>40612</v>
      </c>
      <c r="D10">
        <v>87652</v>
      </c>
      <c r="E10">
        <v>147820</v>
      </c>
    </row>
    <row r="11" spans="1:5">
      <c r="A11">
        <v>2019</v>
      </c>
      <c r="B11" t="s">
        <v>63</v>
      </c>
      <c r="C11">
        <v>49874</v>
      </c>
      <c r="D11">
        <v>98845</v>
      </c>
      <c r="E11">
        <v>139758</v>
      </c>
    </row>
    <row r="12" spans="1:5">
      <c r="A12">
        <v>2020</v>
      </c>
      <c r="B12" t="s">
        <v>63</v>
      </c>
      <c r="C12">
        <v>66432</v>
      </c>
      <c r="D12">
        <v>123563</v>
      </c>
      <c r="E12">
        <v>123069</v>
      </c>
    </row>
    <row r="13" spans="1:5">
      <c r="A13">
        <v>2021</v>
      </c>
      <c r="B13" t="s">
        <v>63</v>
      </c>
      <c r="C13">
        <v>85111</v>
      </c>
      <c r="D13">
        <v>135822</v>
      </c>
      <c r="E13">
        <v>106300</v>
      </c>
    </row>
    <row r="14" spans="1:5">
      <c r="A14">
        <v>2011</v>
      </c>
      <c r="B14" t="s">
        <v>62</v>
      </c>
      <c r="C14">
        <v>146390</v>
      </c>
      <c r="D14">
        <v>459616</v>
      </c>
      <c r="E14">
        <v>1476841</v>
      </c>
    </row>
    <row r="15" spans="1:5">
      <c r="A15">
        <v>2012</v>
      </c>
      <c r="B15" t="s">
        <v>62</v>
      </c>
      <c r="C15">
        <v>188562</v>
      </c>
      <c r="D15">
        <v>560516</v>
      </c>
      <c r="E15">
        <v>1413211</v>
      </c>
    </row>
    <row r="16" spans="1:5">
      <c r="A16">
        <v>2013</v>
      </c>
      <c r="B16" t="s">
        <v>62</v>
      </c>
      <c r="C16">
        <v>233874</v>
      </c>
      <c r="D16">
        <v>803929</v>
      </c>
      <c r="E16">
        <v>1210916</v>
      </c>
    </row>
    <row r="17" spans="1:5">
      <c r="A17">
        <v>2014</v>
      </c>
      <c r="B17" t="s">
        <v>62</v>
      </c>
      <c r="C17">
        <v>287358</v>
      </c>
      <c r="D17">
        <v>913212</v>
      </c>
      <c r="E17">
        <v>1121641</v>
      </c>
    </row>
    <row r="18" spans="1:5">
      <c r="A18">
        <v>2015</v>
      </c>
      <c r="B18" t="s">
        <v>62</v>
      </c>
      <c r="C18">
        <v>332744</v>
      </c>
      <c r="D18">
        <v>913518</v>
      </c>
      <c r="E18">
        <v>1061605</v>
      </c>
    </row>
    <row r="19" spans="1:5">
      <c r="A19">
        <v>2016</v>
      </c>
      <c r="B19" t="s">
        <v>62</v>
      </c>
      <c r="C19">
        <v>384256</v>
      </c>
      <c r="D19">
        <v>1002095</v>
      </c>
      <c r="E19">
        <v>998493</v>
      </c>
    </row>
    <row r="20" spans="1:5">
      <c r="A20">
        <v>2017</v>
      </c>
      <c r="B20" t="s">
        <v>62</v>
      </c>
      <c r="C20">
        <v>457008</v>
      </c>
      <c r="D20">
        <v>1062654</v>
      </c>
      <c r="E20">
        <v>925403</v>
      </c>
    </row>
    <row r="21" spans="1:5">
      <c r="A21">
        <v>2018</v>
      </c>
      <c r="B21" t="s">
        <v>62</v>
      </c>
      <c r="C21">
        <v>523189</v>
      </c>
      <c r="D21">
        <v>1165517</v>
      </c>
      <c r="E21">
        <v>899861</v>
      </c>
    </row>
    <row r="22" spans="1:5">
      <c r="A22">
        <v>2019</v>
      </c>
      <c r="B22" t="s">
        <v>62</v>
      </c>
      <c r="C22">
        <v>618444</v>
      </c>
      <c r="D22">
        <v>1294741</v>
      </c>
      <c r="E22">
        <v>862556</v>
      </c>
    </row>
    <row r="23" spans="1:5">
      <c r="A23">
        <v>2020</v>
      </c>
      <c r="B23" t="s">
        <v>62</v>
      </c>
      <c r="C23">
        <v>815487</v>
      </c>
      <c r="D23">
        <v>1344566</v>
      </c>
      <c r="E23">
        <v>751694</v>
      </c>
    </row>
    <row r="24" spans="1:5">
      <c r="A24">
        <v>2021</v>
      </c>
      <c r="B24" t="s">
        <v>62</v>
      </c>
      <c r="C24">
        <v>1004122</v>
      </c>
      <c r="D24">
        <v>1437756</v>
      </c>
      <c r="E24">
        <v>703357</v>
      </c>
    </row>
    <row r="27" spans="1:5">
      <c r="A27" t="s">
        <v>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8"/>
  <sheetViews>
    <sheetView topLeftCell="A20" workbookViewId="0">
      <selection activeCell="A28" sqref="A28"/>
    </sheetView>
  </sheetViews>
  <sheetFormatPr defaultRowHeight="14.45"/>
  <sheetData>
    <row r="1" spans="1:10">
      <c r="A1" t="s">
        <v>68</v>
      </c>
    </row>
    <row r="2" spans="1:10">
      <c r="A2" t="s">
        <v>37</v>
      </c>
      <c r="B2" t="s">
        <v>61</v>
      </c>
      <c r="C2" t="s">
        <v>51</v>
      </c>
      <c r="D2" t="s">
        <v>52</v>
      </c>
      <c r="E2" t="s">
        <v>69</v>
      </c>
    </row>
    <row r="3" spans="1:10">
      <c r="A3">
        <v>2011</v>
      </c>
      <c r="B3" t="s">
        <v>63</v>
      </c>
      <c r="C3" s="1">
        <v>4.1099999999999998E-2</v>
      </c>
      <c r="D3" s="1">
        <v>6.1400000000000003E-2</v>
      </c>
      <c r="E3" s="1">
        <v>0.89749999999999996</v>
      </c>
      <c r="J3" s="1"/>
    </row>
    <row r="4" spans="1:10">
      <c r="A4">
        <v>2012</v>
      </c>
      <c r="B4" t="s">
        <v>63</v>
      </c>
      <c r="C4" s="1">
        <v>4.8599999999999997E-2</v>
      </c>
      <c r="D4" s="1">
        <v>8.3400000000000002E-2</v>
      </c>
      <c r="E4" s="1">
        <v>0.86799999999999999</v>
      </c>
      <c r="J4" s="1"/>
    </row>
    <row r="5" spans="1:10">
      <c r="A5">
        <v>2013</v>
      </c>
      <c r="B5" t="s">
        <v>63</v>
      </c>
      <c r="C5" s="1">
        <v>6.3100000000000003E-2</v>
      </c>
      <c r="D5" s="1">
        <v>0.11650000000000001</v>
      </c>
      <c r="E5" s="1">
        <v>0.82040000000000002</v>
      </c>
      <c r="J5" s="1"/>
    </row>
    <row r="6" spans="1:10">
      <c r="A6">
        <v>2014</v>
      </c>
      <c r="B6" t="s">
        <v>63</v>
      </c>
      <c r="C6" s="1">
        <v>8.4400000000000003E-2</v>
      </c>
      <c r="D6" s="1">
        <v>0.15559999999999999</v>
      </c>
      <c r="E6" s="1">
        <v>0.76</v>
      </c>
      <c r="J6" s="1"/>
    </row>
    <row r="7" spans="1:10">
      <c r="A7">
        <v>2015</v>
      </c>
      <c r="B7" t="s">
        <v>63</v>
      </c>
      <c r="C7" s="1">
        <v>9.64E-2</v>
      </c>
      <c r="D7" s="1">
        <v>0.17499999999999999</v>
      </c>
      <c r="E7" s="1">
        <v>0.72860000000000003</v>
      </c>
      <c r="J7" s="1"/>
    </row>
    <row r="8" spans="1:10">
      <c r="A8">
        <v>2016</v>
      </c>
      <c r="B8" t="s">
        <v>63</v>
      </c>
      <c r="C8" s="1">
        <v>0.1052</v>
      </c>
      <c r="D8" s="1">
        <v>0.25230000000000002</v>
      </c>
      <c r="E8" s="1">
        <v>0.64249999999999996</v>
      </c>
      <c r="J8" s="1"/>
    </row>
    <row r="9" spans="1:10">
      <c r="A9">
        <v>2017</v>
      </c>
      <c r="B9" t="s">
        <v>63</v>
      </c>
      <c r="C9" s="1">
        <v>0.1237</v>
      </c>
      <c r="D9" s="1">
        <v>0.27879999999999999</v>
      </c>
      <c r="E9" s="1">
        <v>0.59750000000000003</v>
      </c>
      <c r="J9" s="1"/>
    </row>
    <row r="10" spans="1:10">
      <c r="A10">
        <v>2018</v>
      </c>
      <c r="B10" t="s">
        <v>63</v>
      </c>
      <c r="C10" s="1">
        <v>0.14710000000000001</v>
      </c>
      <c r="D10" s="1">
        <v>0.3175</v>
      </c>
      <c r="E10" s="1">
        <v>0.53539999999999999</v>
      </c>
      <c r="J10" s="1"/>
    </row>
    <row r="11" spans="1:10">
      <c r="A11">
        <v>2019</v>
      </c>
      <c r="B11" t="s">
        <v>63</v>
      </c>
      <c r="C11" s="1">
        <v>0.1729</v>
      </c>
      <c r="D11" s="1">
        <v>0.34260000000000002</v>
      </c>
      <c r="E11" s="1">
        <v>0.48449999999999999</v>
      </c>
      <c r="J11" s="1"/>
    </row>
    <row r="12" spans="1:10">
      <c r="A12">
        <v>2020</v>
      </c>
      <c r="B12" t="s">
        <v>63</v>
      </c>
      <c r="C12" s="1">
        <v>0.2122</v>
      </c>
      <c r="D12" s="1">
        <v>0.3947</v>
      </c>
      <c r="E12" s="1">
        <v>0.3931</v>
      </c>
      <c r="J12" s="1"/>
    </row>
    <row r="13" spans="1:10">
      <c r="A13">
        <v>2021</v>
      </c>
      <c r="B13" t="s">
        <v>63</v>
      </c>
      <c r="C13" s="1">
        <v>0.2601</v>
      </c>
      <c r="D13" s="1">
        <v>0.41510000000000002</v>
      </c>
      <c r="E13" s="1">
        <v>0.32479999999999998</v>
      </c>
      <c r="J13" s="1"/>
    </row>
    <row r="14" spans="1:10">
      <c r="A14">
        <v>2011</v>
      </c>
      <c r="B14" t="s">
        <v>62</v>
      </c>
      <c r="C14" s="1">
        <v>7.0300000000000001E-2</v>
      </c>
      <c r="D14" s="1">
        <v>0.22070000000000001</v>
      </c>
      <c r="E14" s="1">
        <v>0.70899999999999996</v>
      </c>
      <c r="J14" s="1"/>
    </row>
    <row r="15" spans="1:10">
      <c r="A15">
        <v>2012</v>
      </c>
      <c r="B15" t="s">
        <v>62</v>
      </c>
      <c r="C15" s="1">
        <v>8.72E-2</v>
      </c>
      <c r="D15" s="1">
        <v>0.25919999999999999</v>
      </c>
      <c r="E15" s="1">
        <v>0.65359999999999996</v>
      </c>
      <c r="J15" s="1"/>
    </row>
    <row r="16" spans="1:10">
      <c r="A16">
        <v>2013</v>
      </c>
      <c r="B16" t="s">
        <v>62</v>
      </c>
      <c r="C16" s="1">
        <v>0.104</v>
      </c>
      <c r="D16" s="1">
        <v>0.35749999999999998</v>
      </c>
      <c r="E16" s="1">
        <v>0.53849999999999998</v>
      </c>
      <c r="J16" s="1"/>
    </row>
    <row r="17" spans="1:10">
      <c r="A17">
        <v>2014</v>
      </c>
      <c r="B17" t="s">
        <v>62</v>
      </c>
      <c r="C17" s="1">
        <v>0.1237</v>
      </c>
      <c r="D17" s="1">
        <v>0.39329999999999998</v>
      </c>
      <c r="E17" s="1">
        <v>0.48299999999999998</v>
      </c>
      <c r="J17" s="1"/>
    </row>
    <row r="18" spans="1:10">
      <c r="A18">
        <v>2015</v>
      </c>
      <c r="B18" t="s">
        <v>62</v>
      </c>
      <c r="C18" s="1">
        <v>0.14419999999999999</v>
      </c>
      <c r="D18" s="1">
        <v>0.39579999999999999</v>
      </c>
      <c r="E18" s="1">
        <v>0.46</v>
      </c>
      <c r="J18" s="1"/>
    </row>
    <row r="19" spans="1:10">
      <c r="A19">
        <v>2016</v>
      </c>
      <c r="B19" t="s">
        <v>62</v>
      </c>
      <c r="C19" s="1">
        <v>0.16109999999999999</v>
      </c>
      <c r="D19" s="1">
        <v>0.42020000000000002</v>
      </c>
      <c r="E19" s="1">
        <v>0.41870000000000002</v>
      </c>
      <c r="J19" s="1"/>
    </row>
    <row r="20" spans="1:10">
      <c r="A20">
        <v>2017</v>
      </c>
      <c r="B20" t="s">
        <v>62</v>
      </c>
      <c r="C20" s="1">
        <v>0.18690000000000001</v>
      </c>
      <c r="D20" s="1">
        <v>0.43459999999999999</v>
      </c>
      <c r="E20" s="1">
        <v>0.3785</v>
      </c>
      <c r="J20" s="1"/>
    </row>
    <row r="21" spans="1:10">
      <c r="A21">
        <v>2018</v>
      </c>
      <c r="B21" t="s">
        <v>62</v>
      </c>
      <c r="C21" s="1">
        <v>0.2021</v>
      </c>
      <c r="D21" s="1">
        <v>0.45029999999999998</v>
      </c>
      <c r="E21" s="1">
        <v>0.34760000000000002</v>
      </c>
      <c r="J21" s="1"/>
    </row>
    <row r="22" spans="1:10">
      <c r="A22">
        <v>2019</v>
      </c>
      <c r="B22" t="s">
        <v>62</v>
      </c>
      <c r="C22" s="1">
        <v>0.2228</v>
      </c>
      <c r="D22" s="1">
        <v>0.46639999999999998</v>
      </c>
      <c r="E22" s="1">
        <v>0.31069999999999998</v>
      </c>
      <c r="J22" s="1"/>
    </row>
    <row r="23" spans="1:10">
      <c r="A23">
        <v>2020</v>
      </c>
      <c r="B23" t="s">
        <v>62</v>
      </c>
      <c r="C23" s="1">
        <v>0.28010000000000002</v>
      </c>
      <c r="D23" s="1">
        <v>0.46179999999999999</v>
      </c>
      <c r="E23" s="1">
        <v>0.25819999999999999</v>
      </c>
      <c r="J23" s="1"/>
    </row>
    <row r="24" spans="1:10">
      <c r="A24">
        <v>2021</v>
      </c>
      <c r="B24" t="s">
        <v>62</v>
      </c>
      <c r="C24" s="1">
        <v>0.31929999999999997</v>
      </c>
      <c r="D24" s="1">
        <v>0.45710000000000001</v>
      </c>
      <c r="E24" s="1">
        <v>0.22359999999999999</v>
      </c>
      <c r="J24" s="1"/>
    </row>
    <row r="28" spans="1:10">
      <c r="A28" t="s">
        <v>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27"/>
  <sheetViews>
    <sheetView topLeftCell="A17" workbookViewId="0">
      <selection activeCell="A27" sqref="A27"/>
    </sheetView>
  </sheetViews>
  <sheetFormatPr defaultRowHeight="14.45"/>
  <sheetData>
    <row r="1" spans="1:3">
      <c r="A1" t="s">
        <v>70</v>
      </c>
    </row>
    <row r="2" spans="1:3">
      <c r="A2" t="s">
        <v>37</v>
      </c>
      <c r="B2" t="s">
        <v>61</v>
      </c>
      <c r="C2" t="s">
        <v>71</v>
      </c>
    </row>
    <row r="3" spans="1:3">
      <c r="A3">
        <v>2011</v>
      </c>
      <c r="B3" t="s">
        <v>62</v>
      </c>
      <c r="C3" s="1">
        <v>0.24160000000000001</v>
      </c>
    </row>
    <row r="4" spans="1:3">
      <c r="A4">
        <v>2012</v>
      </c>
      <c r="B4" t="s">
        <v>62</v>
      </c>
      <c r="C4" s="1">
        <v>0.25169999999999998</v>
      </c>
    </row>
    <row r="5" spans="1:3">
      <c r="A5">
        <v>2013</v>
      </c>
      <c r="B5" t="s">
        <v>62</v>
      </c>
      <c r="C5" s="1">
        <v>0.22539999999999999</v>
      </c>
    </row>
    <row r="6" spans="1:3">
      <c r="A6">
        <v>2014</v>
      </c>
      <c r="B6" t="s">
        <v>62</v>
      </c>
      <c r="C6" s="1">
        <v>0.2394</v>
      </c>
    </row>
    <row r="7" spans="1:3">
      <c r="A7">
        <v>2015</v>
      </c>
      <c r="B7" t="s">
        <v>62</v>
      </c>
      <c r="C7" s="1">
        <v>0.26700000000000002</v>
      </c>
    </row>
    <row r="8" spans="1:3">
      <c r="A8">
        <v>2016</v>
      </c>
      <c r="B8" t="s">
        <v>62</v>
      </c>
      <c r="C8" s="1">
        <v>0.2772</v>
      </c>
    </row>
    <row r="9" spans="1:3">
      <c r="A9">
        <v>2017</v>
      </c>
      <c r="B9" t="s">
        <v>62</v>
      </c>
      <c r="C9" s="1">
        <v>0.30070000000000002</v>
      </c>
    </row>
    <row r="10" spans="1:3">
      <c r="A10">
        <v>2018</v>
      </c>
      <c r="B10" t="s">
        <v>62</v>
      </c>
      <c r="C10" s="1">
        <v>0.30980000000000002</v>
      </c>
    </row>
    <row r="11" spans="1:3">
      <c r="A11">
        <v>2019</v>
      </c>
      <c r="B11" t="s">
        <v>62</v>
      </c>
      <c r="C11" s="1">
        <v>0.32329999999999998</v>
      </c>
    </row>
    <row r="12" spans="1:3">
      <c r="A12">
        <v>2020</v>
      </c>
      <c r="B12" t="s">
        <v>62</v>
      </c>
      <c r="C12" s="1">
        <v>0.3775</v>
      </c>
    </row>
    <row r="13" spans="1:3">
      <c r="A13">
        <v>2021</v>
      </c>
      <c r="B13" t="s">
        <v>62</v>
      </c>
      <c r="C13" s="1">
        <v>0.41120000000000001</v>
      </c>
    </row>
    <row r="14" spans="1:3">
      <c r="A14">
        <v>2011</v>
      </c>
      <c r="B14" t="s">
        <v>63</v>
      </c>
      <c r="C14" s="2">
        <v>0.40105119902388664</v>
      </c>
    </row>
    <row r="15" spans="1:3">
      <c r="A15">
        <v>2012</v>
      </c>
      <c r="B15" t="s">
        <v>63</v>
      </c>
      <c r="C15" s="2">
        <v>0.36794862697793229</v>
      </c>
    </row>
    <row r="16" spans="1:3">
      <c r="A16">
        <v>2013</v>
      </c>
      <c r="B16" t="s">
        <v>63</v>
      </c>
      <c r="C16" s="2">
        <v>0.35145878646966172</v>
      </c>
    </row>
    <row r="17" spans="1:3">
      <c r="A17">
        <v>2014</v>
      </c>
      <c r="B17" t="s">
        <v>63</v>
      </c>
      <c r="C17" s="2">
        <v>0.35165431205930209</v>
      </c>
    </row>
    <row r="18" spans="1:3">
      <c r="A18">
        <v>2015</v>
      </c>
      <c r="B18" t="s">
        <v>63</v>
      </c>
      <c r="C18" s="2">
        <v>0.35527929364154759</v>
      </c>
    </row>
    <row r="19" spans="1:3">
      <c r="A19">
        <v>2016</v>
      </c>
      <c r="B19" t="s">
        <v>63</v>
      </c>
      <c r="C19" s="2">
        <v>0.29417705223673551</v>
      </c>
    </row>
    <row r="20" spans="1:3">
      <c r="A20">
        <v>2017</v>
      </c>
      <c r="B20" t="s">
        <v>63</v>
      </c>
      <c r="C20" s="2">
        <v>0.30727307074714272</v>
      </c>
    </row>
    <row r="21" spans="1:3">
      <c r="A21">
        <v>2018</v>
      </c>
      <c r="B21" t="s">
        <v>63</v>
      </c>
      <c r="C21" s="2">
        <v>0.3166282043285723</v>
      </c>
    </row>
    <row r="22" spans="1:3">
      <c r="A22">
        <v>2019</v>
      </c>
      <c r="B22" t="s">
        <v>63</v>
      </c>
      <c r="C22" s="2">
        <v>0.33535728454333341</v>
      </c>
    </row>
    <row r="23" spans="1:3">
      <c r="A23">
        <v>2020</v>
      </c>
      <c r="B23" t="s">
        <v>63</v>
      </c>
      <c r="C23" s="2">
        <v>0.34965130661333194</v>
      </c>
    </row>
    <row r="24" spans="1:3">
      <c r="A24">
        <v>2021</v>
      </c>
      <c r="B24" t="s">
        <v>63</v>
      </c>
      <c r="C24" s="2">
        <v>0.38523443758967651</v>
      </c>
    </row>
    <row r="27" spans="1:3">
      <c r="A27" t="s">
        <v>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46"/>
  <sheetViews>
    <sheetView topLeftCell="A334" workbookViewId="0">
      <selection activeCell="A346" sqref="A346"/>
    </sheetView>
  </sheetViews>
  <sheetFormatPr defaultRowHeight="14.45"/>
  <sheetData>
    <row r="1" spans="1:6">
      <c r="A1" t="s">
        <v>72</v>
      </c>
    </row>
    <row r="2" spans="1:6">
      <c r="A2" t="s">
        <v>37</v>
      </c>
      <c r="B2" t="s">
        <v>73</v>
      </c>
      <c r="C2" t="s">
        <v>74</v>
      </c>
      <c r="D2" t="s">
        <v>75</v>
      </c>
      <c r="E2" t="s">
        <v>76</v>
      </c>
      <c r="F2" t="s">
        <v>77</v>
      </c>
    </row>
    <row r="3" spans="1:6">
      <c r="A3">
        <v>2011</v>
      </c>
      <c r="B3" t="s">
        <v>78</v>
      </c>
      <c r="C3" s="1">
        <v>8.14E-2</v>
      </c>
      <c r="D3" s="1">
        <v>5.5399999999999998E-2</v>
      </c>
      <c r="E3" s="1">
        <v>0.1095</v>
      </c>
      <c r="F3" s="1">
        <v>0.75380000000000003</v>
      </c>
    </row>
    <row r="4" spans="1:6">
      <c r="A4">
        <v>2012</v>
      </c>
      <c r="B4" t="s">
        <v>78</v>
      </c>
      <c r="C4" s="1">
        <v>8.8400000000000006E-2</v>
      </c>
      <c r="D4" s="1">
        <v>7.3400000000000007E-2</v>
      </c>
      <c r="E4" s="1">
        <v>0.12379999999999999</v>
      </c>
      <c r="F4" s="1">
        <v>0.71450000000000002</v>
      </c>
    </row>
    <row r="5" spans="1:6">
      <c r="A5">
        <v>2013</v>
      </c>
      <c r="B5" t="s">
        <v>78</v>
      </c>
      <c r="C5" s="1">
        <v>8.6400000000000005E-2</v>
      </c>
      <c r="D5" s="1">
        <v>9.8100000000000007E-2</v>
      </c>
      <c r="E5" s="1">
        <v>0.1401</v>
      </c>
      <c r="F5" s="1">
        <v>0.67530000000000001</v>
      </c>
    </row>
    <row r="6" spans="1:6">
      <c r="A6">
        <v>2014</v>
      </c>
      <c r="B6" t="s">
        <v>78</v>
      </c>
      <c r="C6" s="1">
        <v>9.0700000000000003E-2</v>
      </c>
      <c r="D6" s="1">
        <v>0.12</v>
      </c>
      <c r="E6" s="1">
        <v>0.14449999999999999</v>
      </c>
      <c r="F6" s="1">
        <v>0.64470000000000005</v>
      </c>
    </row>
    <row r="7" spans="1:6">
      <c r="A7">
        <v>2015</v>
      </c>
      <c r="B7" t="s">
        <v>78</v>
      </c>
      <c r="C7" s="1">
        <v>9.1800000000000007E-2</v>
      </c>
      <c r="D7" s="1">
        <v>0.13550000000000001</v>
      </c>
      <c r="E7" s="1">
        <v>0.14219999999999999</v>
      </c>
      <c r="F7" s="1">
        <v>0.63060000000000005</v>
      </c>
    </row>
    <row r="8" spans="1:6">
      <c r="A8">
        <v>2016</v>
      </c>
      <c r="B8" t="s">
        <v>78</v>
      </c>
      <c r="C8" s="1">
        <v>9.69E-2</v>
      </c>
      <c r="D8" s="1">
        <v>0.15609999999999999</v>
      </c>
      <c r="E8" s="1">
        <v>0.1537</v>
      </c>
      <c r="F8" s="1">
        <v>0.59330000000000005</v>
      </c>
    </row>
    <row r="9" spans="1:6">
      <c r="A9">
        <v>2017</v>
      </c>
      <c r="B9" t="s">
        <v>78</v>
      </c>
      <c r="C9" s="1">
        <v>8.9899999999999994E-2</v>
      </c>
      <c r="D9" s="1">
        <v>0.18099999999999999</v>
      </c>
      <c r="E9" s="1">
        <v>0.1638</v>
      </c>
      <c r="F9" s="1">
        <v>0.56530000000000002</v>
      </c>
    </row>
    <row r="10" spans="1:6">
      <c r="A10">
        <v>2018</v>
      </c>
      <c r="B10" t="s">
        <v>78</v>
      </c>
      <c r="C10" s="1">
        <v>8.4699999999999998E-2</v>
      </c>
      <c r="D10" s="1">
        <v>0.1993</v>
      </c>
      <c r="E10" s="1">
        <v>0.16900000000000001</v>
      </c>
      <c r="F10" s="1">
        <v>0.54710000000000003</v>
      </c>
    </row>
    <row r="11" spans="1:6">
      <c r="A11">
        <v>2019</v>
      </c>
      <c r="B11" t="s">
        <v>78</v>
      </c>
      <c r="C11" s="1">
        <v>7.7899999999999997E-2</v>
      </c>
      <c r="D11" s="1">
        <v>0.22650000000000001</v>
      </c>
      <c r="E11" s="1">
        <v>0.1648</v>
      </c>
      <c r="F11" s="1">
        <v>0.53080000000000005</v>
      </c>
    </row>
    <row r="12" spans="1:6">
      <c r="A12">
        <v>2020</v>
      </c>
      <c r="B12" t="s">
        <v>78</v>
      </c>
      <c r="C12" s="1">
        <v>7.4899999999999994E-2</v>
      </c>
      <c r="D12" s="1">
        <v>0.25700000000000001</v>
      </c>
      <c r="E12" s="1">
        <v>0.15809999999999999</v>
      </c>
      <c r="F12" s="1">
        <v>0.51</v>
      </c>
    </row>
    <row r="13" spans="1:6">
      <c r="A13">
        <v>2021</v>
      </c>
      <c r="B13" t="s">
        <v>78</v>
      </c>
      <c r="C13" s="1">
        <v>6.2600000000000003E-2</v>
      </c>
      <c r="D13" s="1">
        <v>0.28970000000000001</v>
      </c>
      <c r="E13" s="1">
        <v>0.13789999999999999</v>
      </c>
      <c r="F13" s="1">
        <v>0.50980000000000003</v>
      </c>
    </row>
    <row r="14" spans="1:6">
      <c r="A14">
        <v>2011</v>
      </c>
      <c r="B14" t="s">
        <v>79</v>
      </c>
      <c r="C14" s="1">
        <v>9.3600000000000003E-2</v>
      </c>
      <c r="D14" s="1">
        <v>6.54E-2</v>
      </c>
      <c r="E14" s="1">
        <v>0.17199999999999999</v>
      </c>
      <c r="F14" s="1">
        <v>0.66900000000000004</v>
      </c>
    </row>
    <row r="15" spans="1:6">
      <c r="A15">
        <v>2012</v>
      </c>
      <c r="B15" t="s">
        <v>79</v>
      </c>
      <c r="C15" s="1">
        <v>9.2799999999999994E-2</v>
      </c>
      <c r="D15" s="1">
        <v>8.4199999999999997E-2</v>
      </c>
      <c r="E15" s="1">
        <v>0.1754</v>
      </c>
      <c r="F15" s="1">
        <v>0.64770000000000005</v>
      </c>
    </row>
    <row r="16" spans="1:6">
      <c r="A16">
        <v>2013</v>
      </c>
      <c r="B16" t="s">
        <v>79</v>
      </c>
      <c r="C16" s="1">
        <v>9.0700000000000003E-2</v>
      </c>
      <c r="D16" s="1">
        <v>0.11210000000000001</v>
      </c>
      <c r="E16" s="1">
        <v>0.17460000000000001</v>
      </c>
      <c r="F16" s="1">
        <v>0.62260000000000004</v>
      </c>
    </row>
    <row r="17" spans="1:6">
      <c r="A17">
        <v>2014</v>
      </c>
      <c r="B17" t="s">
        <v>79</v>
      </c>
      <c r="C17" s="1">
        <v>8.9899999999999994E-2</v>
      </c>
      <c r="D17" s="1">
        <v>0.1265</v>
      </c>
      <c r="E17" s="1">
        <v>0.18060000000000001</v>
      </c>
      <c r="F17" s="1">
        <v>0.60299999999999998</v>
      </c>
    </row>
    <row r="18" spans="1:6">
      <c r="A18">
        <v>2015</v>
      </c>
      <c r="B18" t="s">
        <v>79</v>
      </c>
      <c r="C18" s="1">
        <v>8.5400000000000004E-2</v>
      </c>
      <c r="D18" s="1">
        <v>0.15529999999999999</v>
      </c>
      <c r="E18" s="1">
        <v>0.2155</v>
      </c>
      <c r="F18" s="1">
        <v>0.54369999999999996</v>
      </c>
    </row>
    <row r="19" spans="1:6">
      <c r="A19">
        <v>2016</v>
      </c>
      <c r="B19" t="s">
        <v>79</v>
      </c>
      <c r="C19" s="1">
        <v>9.5100000000000004E-2</v>
      </c>
      <c r="D19" s="1">
        <v>0.18129999999999999</v>
      </c>
      <c r="E19" s="1">
        <v>0.21240000000000001</v>
      </c>
      <c r="F19" s="1">
        <v>0.51119999999999999</v>
      </c>
    </row>
    <row r="20" spans="1:6">
      <c r="A20">
        <v>2017</v>
      </c>
      <c r="B20" t="s">
        <v>79</v>
      </c>
      <c r="C20" s="1">
        <v>7.8700000000000006E-2</v>
      </c>
      <c r="D20" s="1">
        <v>0.20910000000000001</v>
      </c>
      <c r="E20" s="1">
        <v>0.21859999999999999</v>
      </c>
      <c r="F20" s="1">
        <v>0.49370000000000003</v>
      </c>
    </row>
    <row r="21" spans="1:6">
      <c r="A21">
        <v>2018</v>
      </c>
      <c r="B21" t="s">
        <v>79</v>
      </c>
      <c r="C21" s="1">
        <v>7.9299999999999995E-2</v>
      </c>
      <c r="D21" s="1">
        <v>0.23719999999999999</v>
      </c>
      <c r="E21" s="1">
        <v>0.25490000000000002</v>
      </c>
      <c r="F21" s="1">
        <v>0.42870000000000003</v>
      </c>
    </row>
    <row r="22" spans="1:6">
      <c r="A22">
        <v>2019</v>
      </c>
      <c r="B22" t="s">
        <v>79</v>
      </c>
      <c r="C22" s="1">
        <v>6.7299999999999999E-2</v>
      </c>
      <c r="D22" s="1">
        <v>0.25869999999999999</v>
      </c>
      <c r="E22" s="1">
        <v>0.26379999999999998</v>
      </c>
      <c r="F22" s="1">
        <v>0.41020000000000001</v>
      </c>
    </row>
    <row r="23" spans="1:6">
      <c r="A23">
        <v>2020</v>
      </c>
      <c r="B23" t="s">
        <v>79</v>
      </c>
      <c r="C23" s="1">
        <v>7.1400000000000005E-2</v>
      </c>
      <c r="D23" s="1">
        <v>0.32200000000000001</v>
      </c>
      <c r="E23" s="1">
        <v>0.2457</v>
      </c>
      <c r="F23" s="1">
        <v>0.3609</v>
      </c>
    </row>
    <row r="24" spans="1:6">
      <c r="A24">
        <v>2021</v>
      </c>
      <c r="B24" t="s">
        <v>79</v>
      </c>
      <c r="C24" s="1">
        <v>0.06</v>
      </c>
      <c r="D24" s="1">
        <v>0.35930000000000001</v>
      </c>
      <c r="E24" s="1">
        <v>0.2306</v>
      </c>
      <c r="F24" s="1">
        <v>0.35010000000000002</v>
      </c>
    </row>
    <row r="25" spans="1:6">
      <c r="A25">
        <v>2011</v>
      </c>
      <c r="B25" t="s">
        <v>80</v>
      </c>
      <c r="C25" s="1">
        <v>0.1066</v>
      </c>
      <c r="D25" s="1">
        <v>0.26350000000000001</v>
      </c>
      <c r="E25" s="1">
        <v>5.8000000000000003E-2</v>
      </c>
      <c r="F25" s="1">
        <v>0.57199999999999995</v>
      </c>
    </row>
    <row r="26" spans="1:6">
      <c r="A26">
        <v>2012</v>
      </c>
      <c r="B26" t="s">
        <v>80</v>
      </c>
      <c r="C26" s="1">
        <v>0.1191</v>
      </c>
      <c r="D26" s="1">
        <v>0.2606</v>
      </c>
      <c r="E26" s="1">
        <v>6.25E-2</v>
      </c>
      <c r="F26" s="1">
        <v>0.55779999999999996</v>
      </c>
    </row>
    <row r="27" spans="1:6">
      <c r="A27">
        <v>2013</v>
      </c>
      <c r="B27" t="s">
        <v>80</v>
      </c>
      <c r="C27" s="1">
        <v>0.1198</v>
      </c>
      <c r="D27" s="1">
        <v>0.26329999999999998</v>
      </c>
      <c r="E27" s="1">
        <v>6.9500000000000006E-2</v>
      </c>
      <c r="F27" s="1">
        <v>0.5474</v>
      </c>
    </row>
    <row r="28" spans="1:6">
      <c r="A28">
        <v>2014</v>
      </c>
      <c r="B28" t="s">
        <v>80</v>
      </c>
      <c r="C28" s="1">
        <v>8.4099999999999994E-2</v>
      </c>
      <c r="D28" s="1">
        <v>0.31859999999999999</v>
      </c>
      <c r="E28" s="1">
        <v>6.0900000000000003E-2</v>
      </c>
      <c r="F28" s="1">
        <v>0.53639999999999999</v>
      </c>
    </row>
    <row r="29" spans="1:6">
      <c r="A29">
        <v>2015</v>
      </c>
      <c r="B29" t="s">
        <v>80</v>
      </c>
      <c r="C29" s="1">
        <v>9.0899999999999995E-2</v>
      </c>
      <c r="D29" s="1">
        <v>0.3609</v>
      </c>
      <c r="E29" s="1">
        <v>6.4000000000000001E-2</v>
      </c>
      <c r="F29" s="1">
        <v>0.48420000000000002</v>
      </c>
    </row>
    <row r="30" spans="1:6">
      <c r="A30">
        <v>2016</v>
      </c>
      <c r="B30" t="s">
        <v>80</v>
      </c>
      <c r="C30" s="1">
        <v>9.2999999999999999E-2</v>
      </c>
      <c r="D30" s="1">
        <v>0.34989999999999999</v>
      </c>
      <c r="E30" s="1">
        <v>8.5599999999999996E-2</v>
      </c>
      <c r="F30" s="1">
        <v>0.47149999999999997</v>
      </c>
    </row>
    <row r="31" spans="1:6">
      <c r="A31">
        <v>2017</v>
      </c>
      <c r="B31" t="s">
        <v>80</v>
      </c>
      <c r="C31" s="1">
        <v>8.5400000000000004E-2</v>
      </c>
      <c r="D31" s="1">
        <v>0.3589</v>
      </c>
      <c r="E31" s="1">
        <v>8.6599999999999996E-2</v>
      </c>
      <c r="F31" s="1">
        <v>0.46910000000000002</v>
      </c>
    </row>
    <row r="32" spans="1:6">
      <c r="A32">
        <v>2018</v>
      </c>
      <c r="B32" t="s">
        <v>80</v>
      </c>
      <c r="C32" s="1">
        <v>7.5499999999999998E-2</v>
      </c>
      <c r="D32" s="1">
        <v>0.37309999999999999</v>
      </c>
      <c r="E32" s="1">
        <v>8.3000000000000004E-2</v>
      </c>
      <c r="F32" s="1">
        <v>0.46839999999999998</v>
      </c>
    </row>
    <row r="33" spans="1:6">
      <c r="A33">
        <v>2019</v>
      </c>
      <c r="B33" t="s">
        <v>80</v>
      </c>
      <c r="C33" s="1">
        <v>7.9500000000000001E-2</v>
      </c>
      <c r="D33" s="1">
        <v>0.37430000000000002</v>
      </c>
      <c r="E33" s="1">
        <v>6.13E-2</v>
      </c>
      <c r="F33" s="1">
        <v>0.4849</v>
      </c>
    </row>
    <row r="34" spans="1:6">
      <c r="A34">
        <v>2020</v>
      </c>
      <c r="B34" t="s">
        <v>80</v>
      </c>
      <c r="C34" s="1">
        <v>8.3000000000000004E-2</v>
      </c>
      <c r="D34" s="1">
        <v>0.38040000000000002</v>
      </c>
      <c r="E34" s="1">
        <v>6.13E-2</v>
      </c>
      <c r="F34" s="1">
        <v>0.4753</v>
      </c>
    </row>
    <row r="35" spans="1:6">
      <c r="A35">
        <v>2021</v>
      </c>
      <c r="B35" t="s">
        <v>80</v>
      </c>
      <c r="C35" s="1">
        <v>7.6200000000000004E-2</v>
      </c>
      <c r="D35" s="1">
        <v>0.37859999999999999</v>
      </c>
      <c r="E35" s="1">
        <v>6.8400000000000002E-2</v>
      </c>
      <c r="F35" s="1">
        <v>0.4768</v>
      </c>
    </row>
    <row r="36" spans="1:6">
      <c r="A36">
        <v>2011</v>
      </c>
      <c r="B36" t="s">
        <v>81</v>
      </c>
      <c r="C36" s="1">
        <v>9.2499999999999999E-2</v>
      </c>
      <c r="D36" s="1">
        <v>6.5000000000000002E-2</v>
      </c>
      <c r="E36" s="1">
        <v>9.5699999999999993E-2</v>
      </c>
      <c r="F36" s="1">
        <v>0.74680000000000002</v>
      </c>
    </row>
    <row r="37" spans="1:6">
      <c r="A37">
        <v>2012</v>
      </c>
      <c r="B37" t="s">
        <v>81</v>
      </c>
      <c r="C37" s="1">
        <v>9.4100000000000003E-2</v>
      </c>
      <c r="D37" s="1">
        <v>8.1799999999999998E-2</v>
      </c>
      <c r="E37" s="1">
        <v>9.8400000000000001E-2</v>
      </c>
      <c r="F37" s="1">
        <v>0.72570000000000001</v>
      </c>
    </row>
    <row r="38" spans="1:6">
      <c r="A38">
        <v>2013</v>
      </c>
      <c r="B38" t="s">
        <v>81</v>
      </c>
      <c r="C38" s="1">
        <v>0.1051</v>
      </c>
      <c r="D38" s="1">
        <v>0.11260000000000001</v>
      </c>
      <c r="E38" s="1">
        <v>9.7500000000000003E-2</v>
      </c>
      <c r="F38" s="1">
        <v>0.68479999999999996</v>
      </c>
    </row>
    <row r="39" spans="1:6">
      <c r="A39">
        <v>2014</v>
      </c>
      <c r="B39" t="s">
        <v>81</v>
      </c>
      <c r="C39" s="1">
        <v>0.1022</v>
      </c>
      <c r="D39" s="1">
        <v>0.13170000000000001</v>
      </c>
      <c r="E39" s="1">
        <v>9.5000000000000001E-2</v>
      </c>
      <c r="F39" s="1">
        <v>0.67110000000000003</v>
      </c>
    </row>
    <row r="40" spans="1:6">
      <c r="A40">
        <v>2015</v>
      </c>
      <c r="B40" t="s">
        <v>81</v>
      </c>
      <c r="C40" s="1">
        <v>0.1056</v>
      </c>
      <c r="D40" s="1">
        <v>0.14399999999999999</v>
      </c>
      <c r="E40" s="1">
        <v>0.1016</v>
      </c>
      <c r="F40" s="1">
        <v>0.64880000000000004</v>
      </c>
    </row>
    <row r="41" spans="1:6">
      <c r="A41">
        <v>2016</v>
      </c>
      <c r="B41" t="s">
        <v>81</v>
      </c>
      <c r="C41" s="1">
        <v>0.1116</v>
      </c>
      <c r="D41" s="1">
        <v>0.16370000000000001</v>
      </c>
      <c r="E41" s="1">
        <v>0.1021</v>
      </c>
      <c r="F41" s="1">
        <v>0.62260000000000004</v>
      </c>
    </row>
    <row r="42" spans="1:6">
      <c r="A42">
        <v>2017</v>
      </c>
      <c r="B42" t="s">
        <v>81</v>
      </c>
      <c r="C42" s="1">
        <v>0.10730000000000001</v>
      </c>
      <c r="D42" s="1">
        <v>0.1865</v>
      </c>
      <c r="E42" s="1">
        <v>0.1061</v>
      </c>
      <c r="F42" s="1">
        <v>0.6</v>
      </c>
    </row>
    <row r="43" spans="1:6">
      <c r="A43">
        <v>2018</v>
      </c>
      <c r="B43" t="s">
        <v>81</v>
      </c>
      <c r="C43" s="1">
        <v>0.1042</v>
      </c>
      <c r="D43" s="1">
        <v>0.20380000000000001</v>
      </c>
      <c r="E43" s="1">
        <v>9.9900000000000003E-2</v>
      </c>
      <c r="F43" s="1">
        <v>0.59219999999999995</v>
      </c>
    </row>
    <row r="44" spans="1:6">
      <c r="A44">
        <v>2019</v>
      </c>
      <c r="B44" t="s">
        <v>81</v>
      </c>
      <c r="C44" s="1">
        <v>9.4399999999999998E-2</v>
      </c>
      <c r="D44" s="1">
        <v>0.23219999999999999</v>
      </c>
      <c r="E44" s="1">
        <v>0.1017</v>
      </c>
      <c r="F44" s="1">
        <v>0.57179999999999997</v>
      </c>
    </row>
    <row r="45" spans="1:6">
      <c r="A45">
        <v>2020</v>
      </c>
      <c r="B45" t="s">
        <v>81</v>
      </c>
      <c r="C45" s="1">
        <v>9.0200000000000002E-2</v>
      </c>
      <c r="D45" s="1">
        <v>0.26819999999999999</v>
      </c>
      <c r="E45" s="1">
        <v>9.7600000000000006E-2</v>
      </c>
      <c r="F45" s="1">
        <v>0.54390000000000005</v>
      </c>
    </row>
    <row r="46" spans="1:6">
      <c r="A46">
        <v>2021</v>
      </c>
      <c r="B46" t="s">
        <v>81</v>
      </c>
      <c r="C46" s="1">
        <v>7.4700000000000003E-2</v>
      </c>
      <c r="D46" s="1">
        <v>0.32240000000000002</v>
      </c>
      <c r="E46" s="1">
        <v>9.8500000000000004E-2</v>
      </c>
      <c r="F46" s="1">
        <v>0.50449999999999995</v>
      </c>
    </row>
    <row r="47" spans="1:6">
      <c r="A47">
        <v>2011</v>
      </c>
      <c r="B47" t="s">
        <v>82</v>
      </c>
      <c r="C47" s="1">
        <v>3.8100000000000002E-2</v>
      </c>
      <c r="D47" s="1">
        <v>3.4799999999999998E-2</v>
      </c>
      <c r="E47" s="1">
        <v>1.6899999999999998E-2</v>
      </c>
      <c r="F47" s="1">
        <v>0.91020000000000001</v>
      </c>
    </row>
    <row r="48" spans="1:6">
      <c r="A48">
        <v>2012</v>
      </c>
      <c r="B48" t="s">
        <v>82</v>
      </c>
      <c r="C48" s="1">
        <v>4.1700000000000001E-2</v>
      </c>
      <c r="D48" s="1">
        <v>5.04E-2</v>
      </c>
      <c r="E48" s="1">
        <v>1.9900000000000001E-2</v>
      </c>
      <c r="F48" s="1">
        <v>0.88790000000000002</v>
      </c>
    </row>
    <row r="49" spans="1:6">
      <c r="A49">
        <v>2013</v>
      </c>
      <c r="B49" t="s">
        <v>82</v>
      </c>
      <c r="C49" s="1">
        <v>4.9599999999999998E-2</v>
      </c>
      <c r="D49" s="1">
        <v>8.6400000000000005E-2</v>
      </c>
      <c r="E49" s="1">
        <v>2.1899999999999999E-2</v>
      </c>
      <c r="F49" s="1">
        <v>0.84199999999999997</v>
      </c>
    </row>
    <row r="50" spans="1:6">
      <c r="A50">
        <v>2014</v>
      </c>
      <c r="B50" t="s">
        <v>82</v>
      </c>
      <c r="C50" s="1">
        <v>5.3100000000000001E-2</v>
      </c>
      <c r="D50" s="1">
        <v>9.35E-2</v>
      </c>
      <c r="E50" s="1">
        <v>2.3900000000000001E-2</v>
      </c>
      <c r="F50" s="1">
        <v>0.82940000000000003</v>
      </c>
    </row>
    <row r="51" spans="1:6">
      <c r="A51">
        <v>2015</v>
      </c>
      <c r="B51" t="s">
        <v>82</v>
      </c>
      <c r="C51" s="1">
        <v>6.3399999999999998E-2</v>
      </c>
      <c r="D51" s="1">
        <v>0.12540000000000001</v>
      </c>
      <c r="E51" s="1">
        <v>2.7699999999999999E-2</v>
      </c>
      <c r="F51" s="1">
        <v>0.78349999999999997</v>
      </c>
    </row>
    <row r="52" spans="1:6">
      <c r="A52">
        <v>2016</v>
      </c>
      <c r="B52" t="s">
        <v>82</v>
      </c>
      <c r="C52" s="1">
        <v>6.8199999999999997E-2</v>
      </c>
      <c r="D52" s="1">
        <v>0.14699999999999999</v>
      </c>
      <c r="E52" s="1">
        <v>2.9700000000000001E-2</v>
      </c>
      <c r="F52" s="1">
        <v>0.75509999999999999</v>
      </c>
    </row>
    <row r="53" spans="1:6">
      <c r="A53">
        <v>2017</v>
      </c>
      <c r="B53" t="s">
        <v>82</v>
      </c>
      <c r="C53" s="1">
        <v>6.2E-2</v>
      </c>
      <c r="D53" s="1">
        <v>0.18959999999999999</v>
      </c>
      <c r="E53" s="1">
        <v>3.2099999999999997E-2</v>
      </c>
      <c r="F53" s="1">
        <v>0.71619999999999995</v>
      </c>
    </row>
    <row r="54" spans="1:6">
      <c r="A54">
        <v>2018</v>
      </c>
      <c r="B54" t="s">
        <v>82</v>
      </c>
      <c r="C54" s="1">
        <v>6.2100000000000002E-2</v>
      </c>
      <c r="D54" s="1">
        <v>0.19839999999999999</v>
      </c>
      <c r="E54" s="1">
        <v>3.3099999999999997E-2</v>
      </c>
      <c r="F54" s="1">
        <v>0.70640000000000003</v>
      </c>
    </row>
    <row r="55" spans="1:6">
      <c r="A55">
        <v>2019</v>
      </c>
      <c r="B55" t="s">
        <v>82</v>
      </c>
      <c r="C55" s="1">
        <v>6.3399999999999998E-2</v>
      </c>
      <c r="D55" s="1">
        <v>0.224</v>
      </c>
      <c r="E55" s="1">
        <v>3.2399999999999998E-2</v>
      </c>
      <c r="F55" s="1">
        <v>0.68020000000000003</v>
      </c>
    </row>
    <row r="56" spans="1:6">
      <c r="A56">
        <v>2020</v>
      </c>
      <c r="B56" t="s">
        <v>82</v>
      </c>
      <c r="C56" s="1">
        <v>6.7199999999999996E-2</v>
      </c>
      <c r="D56" s="1">
        <v>0.25</v>
      </c>
      <c r="E56" s="1">
        <v>3.2899999999999999E-2</v>
      </c>
      <c r="F56" s="1">
        <v>0.64990000000000003</v>
      </c>
    </row>
    <row r="57" spans="1:6">
      <c r="A57">
        <v>2021</v>
      </c>
      <c r="B57" t="s">
        <v>82</v>
      </c>
      <c r="C57" s="1">
        <v>5.6300000000000003E-2</v>
      </c>
      <c r="D57" s="1">
        <v>0.27279999999999999</v>
      </c>
      <c r="E57" s="1">
        <v>3.7900000000000003E-2</v>
      </c>
      <c r="F57" s="1">
        <v>0.63300000000000001</v>
      </c>
    </row>
    <row r="58" spans="1:6">
      <c r="A58">
        <v>2011</v>
      </c>
      <c r="B58" t="s">
        <v>83</v>
      </c>
      <c r="C58" s="1">
        <v>4.8899999999999999E-2</v>
      </c>
      <c r="D58" s="1">
        <v>0.1419</v>
      </c>
      <c r="E58" s="1">
        <v>2.7E-2</v>
      </c>
      <c r="F58" s="1">
        <v>0.78220000000000001</v>
      </c>
    </row>
    <row r="59" spans="1:6">
      <c r="A59">
        <v>2012</v>
      </c>
      <c r="B59" t="s">
        <v>83</v>
      </c>
      <c r="C59" s="1">
        <v>4.9500000000000002E-2</v>
      </c>
      <c r="D59" s="1">
        <v>0.13880000000000001</v>
      </c>
      <c r="E59" s="1">
        <v>2.8299999999999999E-2</v>
      </c>
      <c r="F59" s="1">
        <v>0.7833</v>
      </c>
    </row>
    <row r="60" spans="1:6">
      <c r="A60">
        <v>2013</v>
      </c>
      <c r="B60" t="s">
        <v>83</v>
      </c>
      <c r="C60" s="1">
        <v>5.6300000000000003E-2</v>
      </c>
      <c r="D60" s="1">
        <v>0.19639999999999999</v>
      </c>
      <c r="E60" s="1">
        <v>2.76E-2</v>
      </c>
      <c r="F60" s="1">
        <v>0.71970000000000001</v>
      </c>
    </row>
    <row r="61" spans="1:6">
      <c r="A61">
        <v>2014</v>
      </c>
      <c r="B61" t="s">
        <v>83</v>
      </c>
      <c r="C61" s="1">
        <v>5.2600000000000001E-2</v>
      </c>
      <c r="D61" s="1">
        <v>0.20780000000000001</v>
      </c>
      <c r="E61" s="1">
        <v>3.3799999999999997E-2</v>
      </c>
      <c r="F61" s="1">
        <v>0.70569999999999999</v>
      </c>
    </row>
    <row r="62" spans="1:6">
      <c r="A62">
        <v>2015</v>
      </c>
      <c r="B62" t="s">
        <v>83</v>
      </c>
      <c r="C62" s="1">
        <v>5.6099999999999997E-2</v>
      </c>
      <c r="D62" s="1">
        <v>0.20200000000000001</v>
      </c>
      <c r="E62" s="1">
        <v>3.2899999999999999E-2</v>
      </c>
      <c r="F62" s="1">
        <v>0.70899999999999996</v>
      </c>
    </row>
    <row r="63" spans="1:6">
      <c r="A63">
        <v>2016</v>
      </c>
      <c r="B63" t="s">
        <v>83</v>
      </c>
      <c r="C63" s="1">
        <v>7.0300000000000001E-2</v>
      </c>
      <c r="D63" s="1">
        <v>0.2082</v>
      </c>
      <c r="E63" s="1">
        <v>3.5799999999999998E-2</v>
      </c>
      <c r="F63" s="1">
        <v>0.68569999999999998</v>
      </c>
    </row>
    <row r="64" spans="1:6">
      <c r="A64">
        <v>2017</v>
      </c>
      <c r="B64" t="s">
        <v>83</v>
      </c>
      <c r="C64" s="1">
        <v>6.6199999999999995E-2</v>
      </c>
      <c r="D64" s="1">
        <v>0.2203</v>
      </c>
      <c r="E64" s="1">
        <v>3.6799999999999999E-2</v>
      </c>
      <c r="F64" s="1">
        <v>0.67669999999999997</v>
      </c>
    </row>
    <row r="65" spans="1:6">
      <c r="A65">
        <v>2018</v>
      </c>
      <c r="B65" t="s">
        <v>83</v>
      </c>
      <c r="C65" s="1">
        <v>7.6700000000000004E-2</v>
      </c>
      <c r="D65" s="1">
        <v>0.22189999999999999</v>
      </c>
      <c r="E65" s="1">
        <v>3.3399999999999999E-2</v>
      </c>
      <c r="F65" s="1">
        <v>0.66800000000000004</v>
      </c>
    </row>
    <row r="66" spans="1:6">
      <c r="A66">
        <v>2019</v>
      </c>
      <c r="B66" t="s">
        <v>83</v>
      </c>
      <c r="C66" s="1">
        <v>0.1023</v>
      </c>
      <c r="D66" s="1">
        <v>0.2394</v>
      </c>
      <c r="E66" s="1">
        <v>3.5000000000000003E-2</v>
      </c>
      <c r="F66" s="1">
        <v>0.62319999999999998</v>
      </c>
    </row>
    <row r="67" spans="1:6">
      <c r="A67">
        <v>2020</v>
      </c>
      <c r="B67" t="s">
        <v>83</v>
      </c>
      <c r="C67" s="1">
        <v>0.1157</v>
      </c>
      <c r="D67" s="1">
        <v>0.3009</v>
      </c>
      <c r="E67" s="1">
        <v>2.7699999999999999E-2</v>
      </c>
      <c r="F67" s="1">
        <v>0.55579999999999996</v>
      </c>
    </row>
    <row r="68" spans="1:6">
      <c r="A68">
        <v>2021</v>
      </c>
      <c r="B68" t="s">
        <v>83</v>
      </c>
      <c r="C68" s="1">
        <v>0.11219999999999999</v>
      </c>
      <c r="D68" s="1">
        <v>0.35639999999999999</v>
      </c>
      <c r="E68" s="1">
        <v>3.5400000000000001E-2</v>
      </c>
      <c r="F68" s="1">
        <v>0.49609999999999999</v>
      </c>
    </row>
    <row r="69" spans="1:6">
      <c r="A69">
        <v>2011</v>
      </c>
      <c r="B69" t="s">
        <v>84</v>
      </c>
      <c r="C69" s="1">
        <v>0.11700000000000001</v>
      </c>
      <c r="D69" s="1">
        <v>5.8799999999999998E-2</v>
      </c>
      <c r="E69" s="1">
        <v>0.16170000000000001</v>
      </c>
      <c r="F69" s="1">
        <v>0.66249999999999998</v>
      </c>
    </row>
    <row r="70" spans="1:6">
      <c r="A70">
        <v>2012</v>
      </c>
      <c r="B70" t="s">
        <v>84</v>
      </c>
      <c r="C70" s="1">
        <v>0.1187</v>
      </c>
      <c r="D70" s="1">
        <v>7.2900000000000006E-2</v>
      </c>
      <c r="E70" s="1">
        <v>0.16109999999999999</v>
      </c>
      <c r="F70" s="1">
        <v>0.64729999999999999</v>
      </c>
    </row>
    <row r="71" spans="1:6">
      <c r="A71">
        <v>2013</v>
      </c>
      <c r="B71" t="s">
        <v>84</v>
      </c>
      <c r="C71" s="1">
        <v>0.1182</v>
      </c>
      <c r="D71" s="1">
        <v>9.5200000000000007E-2</v>
      </c>
      <c r="E71" s="1">
        <v>0.16400000000000001</v>
      </c>
      <c r="F71" s="1">
        <v>0.62260000000000004</v>
      </c>
    </row>
    <row r="72" spans="1:6">
      <c r="A72">
        <v>2014</v>
      </c>
      <c r="B72" t="s">
        <v>84</v>
      </c>
      <c r="C72" s="1">
        <v>0.11609999999999999</v>
      </c>
      <c r="D72" s="1">
        <v>0.1021</v>
      </c>
      <c r="E72" s="1">
        <v>0.1658</v>
      </c>
      <c r="F72" s="1">
        <v>0.61609999999999998</v>
      </c>
    </row>
    <row r="73" spans="1:6">
      <c r="A73">
        <v>2015</v>
      </c>
      <c r="B73" t="s">
        <v>84</v>
      </c>
      <c r="C73" s="1">
        <v>0.1133</v>
      </c>
      <c r="D73" s="1">
        <v>0.1183</v>
      </c>
      <c r="E73" s="1">
        <v>0.17369999999999999</v>
      </c>
      <c r="F73" s="1">
        <v>0.5948</v>
      </c>
    </row>
    <row r="74" spans="1:6">
      <c r="A74">
        <v>2016</v>
      </c>
      <c r="B74" t="s">
        <v>84</v>
      </c>
      <c r="C74" s="1">
        <v>0.1057</v>
      </c>
      <c r="D74" s="1">
        <v>0.14499999999999999</v>
      </c>
      <c r="E74" s="1">
        <v>0.18740000000000001</v>
      </c>
      <c r="F74" s="1">
        <v>0.56189999999999996</v>
      </c>
    </row>
    <row r="75" spans="1:6">
      <c r="A75">
        <v>2017</v>
      </c>
      <c r="B75" t="s">
        <v>84</v>
      </c>
      <c r="C75" s="1">
        <v>9.7000000000000003E-2</v>
      </c>
      <c r="D75" s="1">
        <v>0.16789999999999999</v>
      </c>
      <c r="E75" s="1">
        <v>0.20780000000000001</v>
      </c>
      <c r="F75" s="1">
        <v>0.5272</v>
      </c>
    </row>
    <row r="76" spans="1:6">
      <c r="A76">
        <v>2018</v>
      </c>
      <c r="B76" t="s">
        <v>84</v>
      </c>
      <c r="C76" s="1">
        <v>9.5299999999999996E-2</v>
      </c>
      <c r="D76" s="1">
        <v>0.1888</v>
      </c>
      <c r="E76" s="1">
        <v>0.21920000000000001</v>
      </c>
      <c r="F76" s="1">
        <v>0.49680000000000002</v>
      </c>
    </row>
    <row r="77" spans="1:6">
      <c r="A77">
        <v>2019</v>
      </c>
      <c r="B77" t="s">
        <v>84</v>
      </c>
      <c r="C77" s="1">
        <v>0.17599999999999999</v>
      </c>
      <c r="D77" s="1">
        <v>0.22090000000000001</v>
      </c>
      <c r="E77" s="1">
        <v>0.23669999999999999</v>
      </c>
      <c r="F77" s="1">
        <v>0.3664</v>
      </c>
    </row>
    <row r="78" spans="1:6">
      <c r="A78">
        <v>2020</v>
      </c>
      <c r="B78" t="s">
        <v>84</v>
      </c>
      <c r="C78" s="1">
        <v>0.20599999999999999</v>
      </c>
      <c r="D78" s="1">
        <v>0.26340000000000002</v>
      </c>
      <c r="E78" s="1">
        <v>0.2286</v>
      </c>
      <c r="F78" s="1">
        <v>0.30199999999999999</v>
      </c>
    </row>
    <row r="79" spans="1:6">
      <c r="A79">
        <v>2021</v>
      </c>
      <c r="B79" t="s">
        <v>84</v>
      </c>
      <c r="C79" s="1">
        <v>0.13950000000000001</v>
      </c>
      <c r="D79" s="1">
        <v>0.30649999999999999</v>
      </c>
      <c r="E79" s="1">
        <v>0.2238</v>
      </c>
      <c r="F79" s="1">
        <v>0.3301</v>
      </c>
    </row>
    <row r="80" spans="1:6">
      <c r="A80">
        <v>2011</v>
      </c>
      <c r="B80" t="s">
        <v>85</v>
      </c>
      <c r="C80" s="1">
        <v>8.7599999999999997E-2</v>
      </c>
      <c r="D80" s="1">
        <v>6.6100000000000006E-2</v>
      </c>
      <c r="E80" s="1">
        <v>0.111</v>
      </c>
      <c r="F80" s="1">
        <v>0.73540000000000005</v>
      </c>
    </row>
    <row r="81" spans="1:6">
      <c r="A81">
        <v>2012</v>
      </c>
      <c r="B81" t="s">
        <v>85</v>
      </c>
      <c r="C81" s="1">
        <v>9.01E-2</v>
      </c>
      <c r="D81" s="1">
        <v>8.4199999999999997E-2</v>
      </c>
      <c r="E81" s="1">
        <v>0.1115</v>
      </c>
      <c r="F81" s="1">
        <v>0.71419999999999995</v>
      </c>
    </row>
    <row r="82" spans="1:6">
      <c r="A82">
        <v>2013</v>
      </c>
      <c r="B82" t="s">
        <v>85</v>
      </c>
      <c r="C82" s="1">
        <v>9.0399999999999994E-2</v>
      </c>
      <c r="D82" s="1">
        <v>0.1137</v>
      </c>
      <c r="E82" s="1">
        <v>0.11210000000000001</v>
      </c>
      <c r="F82" s="1">
        <v>0.68389999999999995</v>
      </c>
    </row>
    <row r="83" spans="1:6">
      <c r="A83">
        <v>2014</v>
      </c>
      <c r="B83" t="s">
        <v>85</v>
      </c>
      <c r="C83" s="1">
        <v>9.2299999999999993E-2</v>
      </c>
      <c r="D83" s="1">
        <v>0.13370000000000001</v>
      </c>
      <c r="E83" s="1">
        <v>0.1043</v>
      </c>
      <c r="F83" s="1">
        <v>0.66969999999999996</v>
      </c>
    </row>
    <row r="84" spans="1:6">
      <c r="A84">
        <v>2015</v>
      </c>
      <c r="B84" t="s">
        <v>85</v>
      </c>
      <c r="C84" s="1">
        <v>9.0999999999999998E-2</v>
      </c>
      <c r="D84" s="1">
        <v>0.16109999999999999</v>
      </c>
      <c r="E84" s="1">
        <v>9.8799999999999999E-2</v>
      </c>
      <c r="F84" s="1">
        <v>0.64910000000000001</v>
      </c>
    </row>
    <row r="85" spans="1:6">
      <c r="A85">
        <v>2016</v>
      </c>
      <c r="B85" t="s">
        <v>85</v>
      </c>
      <c r="C85" s="1">
        <v>9.5399999999999999E-2</v>
      </c>
      <c r="D85" s="1">
        <v>0.1847</v>
      </c>
      <c r="E85" s="1">
        <v>0.10009999999999999</v>
      </c>
      <c r="F85" s="1">
        <v>0.61980000000000002</v>
      </c>
    </row>
    <row r="86" spans="1:6">
      <c r="A86">
        <v>2017</v>
      </c>
      <c r="B86" t="s">
        <v>85</v>
      </c>
      <c r="C86" s="1">
        <v>8.1900000000000001E-2</v>
      </c>
      <c r="D86" s="1">
        <v>0.21260000000000001</v>
      </c>
      <c r="E86" s="1">
        <v>0.10829999999999999</v>
      </c>
      <c r="F86" s="1">
        <v>0.59719999999999995</v>
      </c>
    </row>
    <row r="87" spans="1:6">
      <c r="A87">
        <v>2018</v>
      </c>
      <c r="B87" t="s">
        <v>85</v>
      </c>
      <c r="C87" s="1">
        <v>7.3099999999999998E-2</v>
      </c>
      <c r="D87" s="1">
        <v>0.24299999999999999</v>
      </c>
      <c r="E87" s="1">
        <v>0.10829999999999999</v>
      </c>
      <c r="F87" s="1">
        <v>0.5756</v>
      </c>
    </row>
    <row r="88" spans="1:6">
      <c r="A88">
        <v>2019</v>
      </c>
      <c r="B88" t="s">
        <v>85</v>
      </c>
      <c r="C88" s="1">
        <v>6.7500000000000004E-2</v>
      </c>
      <c r="D88" s="1">
        <v>0.29220000000000002</v>
      </c>
      <c r="E88" s="1">
        <v>0.1051</v>
      </c>
      <c r="F88" s="1">
        <v>0.53520000000000001</v>
      </c>
    </row>
    <row r="89" spans="1:6">
      <c r="A89">
        <v>2020</v>
      </c>
      <c r="B89" t="s">
        <v>85</v>
      </c>
      <c r="C89" s="1">
        <v>6.4600000000000005E-2</v>
      </c>
      <c r="D89" s="1">
        <v>0.442</v>
      </c>
      <c r="E89" s="1">
        <v>9.1600000000000001E-2</v>
      </c>
      <c r="F89" s="1">
        <v>0.40179999999999999</v>
      </c>
    </row>
    <row r="90" spans="1:6">
      <c r="A90">
        <v>2021</v>
      </c>
      <c r="B90" t="s">
        <v>85</v>
      </c>
      <c r="C90" s="1">
        <v>5.9499999999999997E-2</v>
      </c>
      <c r="D90" s="1">
        <v>0.50829999999999997</v>
      </c>
      <c r="E90" s="1">
        <v>9.4799999999999995E-2</v>
      </c>
      <c r="F90" s="1">
        <v>0.33739999999999998</v>
      </c>
    </row>
    <row r="91" spans="1:6">
      <c r="A91">
        <v>2011</v>
      </c>
      <c r="B91" t="s">
        <v>86</v>
      </c>
      <c r="C91" s="1">
        <v>4.2599999999999999E-2</v>
      </c>
      <c r="D91" s="1">
        <v>6.8699999999999997E-2</v>
      </c>
      <c r="E91" s="1">
        <v>5.1200000000000002E-2</v>
      </c>
      <c r="F91" s="1">
        <v>0.83750000000000002</v>
      </c>
    </row>
    <row r="92" spans="1:6">
      <c r="A92">
        <v>2012</v>
      </c>
      <c r="B92" t="s">
        <v>86</v>
      </c>
      <c r="C92" s="1">
        <v>5.2900000000000003E-2</v>
      </c>
      <c r="D92" s="1">
        <v>7.9200000000000007E-2</v>
      </c>
      <c r="E92" s="1">
        <v>5.5100000000000003E-2</v>
      </c>
      <c r="F92" s="1">
        <v>0.81279999999999997</v>
      </c>
    </row>
    <row r="93" spans="1:6">
      <c r="A93">
        <v>2013</v>
      </c>
      <c r="B93" t="s">
        <v>86</v>
      </c>
      <c r="C93" s="1">
        <v>5.6300000000000003E-2</v>
      </c>
      <c r="D93" s="1">
        <v>0.11020000000000001</v>
      </c>
      <c r="E93" s="1">
        <v>6.3399999999999998E-2</v>
      </c>
      <c r="F93" s="1">
        <v>0.77010000000000001</v>
      </c>
    </row>
    <row r="94" spans="1:6">
      <c r="A94">
        <v>2014</v>
      </c>
      <c r="B94" t="s">
        <v>86</v>
      </c>
      <c r="C94" s="1">
        <v>5.1799999999999999E-2</v>
      </c>
      <c r="D94" s="1">
        <v>0.12570000000000001</v>
      </c>
      <c r="E94" s="1">
        <v>5.8700000000000002E-2</v>
      </c>
      <c r="F94" s="1">
        <v>0.76380000000000003</v>
      </c>
    </row>
    <row r="95" spans="1:6">
      <c r="A95">
        <v>2015</v>
      </c>
      <c r="B95" t="s">
        <v>86</v>
      </c>
      <c r="C95" s="1">
        <v>6.6500000000000004E-2</v>
      </c>
      <c r="D95" s="1">
        <v>0.13969999999999999</v>
      </c>
      <c r="E95" s="1">
        <v>5.9499999999999997E-2</v>
      </c>
      <c r="F95" s="1">
        <v>0.73429999999999995</v>
      </c>
    </row>
    <row r="96" spans="1:6">
      <c r="A96">
        <v>2016</v>
      </c>
      <c r="B96" t="s">
        <v>86</v>
      </c>
      <c r="C96" s="1">
        <v>6.6699999999999995E-2</v>
      </c>
      <c r="D96" s="1">
        <v>0.1535</v>
      </c>
      <c r="E96" s="1">
        <v>5.2299999999999999E-2</v>
      </c>
      <c r="F96" s="1">
        <v>0.72750000000000004</v>
      </c>
    </row>
    <row r="97" spans="1:6">
      <c r="A97">
        <v>2017</v>
      </c>
      <c r="B97" t="s">
        <v>86</v>
      </c>
      <c r="C97" s="1">
        <v>5.2999999999999999E-2</v>
      </c>
      <c r="D97" s="1">
        <v>0.15970000000000001</v>
      </c>
      <c r="E97" s="1">
        <v>5.4399999999999997E-2</v>
      </c>
      <c r="F97" s="1">
        <v>0.7329</v>
      </c>
    </row>
    <row r="98" spans="1:6">
      <c r="A98">
        <v>2018</v>
      </c>
      <c r="B98" t="s">
        <v>86</v>
      </c>
      <c r="C98" s="1">
        <v>7.0900000000000005E-2</v>
      </c>
      <c r="D98" s="1">
        <v>0.13880000000000001</v>
      </c>
      <c r="E98" s="1">
        <v>4.7800000000000002E-2</v>
      </c>
      <c r="F98" s="1">
        <v>0.74250000000000005</v>
      </c>
    </row>
    <row r="99" spans="1:6">
      <c r="A99">
        <v>2019</v>
      </c>
      <c r="B99" t="s">
        <v>86</v>
      </c>
      <c r="C99" s="1">
        <v>9.0700000000000003E-2</v>
      </c>
      <c r="D99" s="1">
        <v>0.1236</v>
      </c>
      <c r="E99" s="1">
        <v>4.9599999999999998E-2</v>
      </c>
      <c r="F99" s="1">
        <v>0.73609999999999998</v>
      </c>
    </row>
    <row r="100" spans="1:6">
      <c r="A100">
        <v>2020</v>
      </c>
      <c r="B100" t="s">
        <v>86</v>
      </c>
      <c r="C100" s="1">
        <v>8.5999999999999993E-2</v>
      </c>
      <c r="D100" s="1">
        <v>0.15629999999999999</v>
      </c>
      <c r="E100" s="1">
        <v>4.6699999999999998E-2</v>
      </c>
      <c r="F100" s="1">
        <v>0.71099999999999997</v>
      </c>
    </row>
    <row r="101" spans="1:6">
      <c r="A101">
        <v>2021</v>
      </c>
      <c r="B101" t="s">
        <v>86</v>
      </c>
      <c r="C101" s="1">
        <v>7.0599999999999996E-2</v>
      </c>
      <c r="D101" s="1">
        <v>0.1699</v>
      </c>
      <c r="E101" s="1">
        <v>5.16E-2</v>
      </c>
      <c r="F101" s="1">
        <v>0.70789999999999997</v>
      </c>
    </row>
    <row r="102" spans="1:6">
      <c r="A102">
        <v>2011</v>
      </c>
      <c r="B102" t="s">
        <v>87</v>
      </c>
      <c r="C102" s="1">
        <v>4.5600000000000002E-2</v>
      </c>
      <c r="D102" s="1">
        <v>0.15359999999999999</v>
      </c>
      <c r="E102" s="1">
        <v>5.0900000000000001E-2</v>
      </c>
      <c r="F102" s="1">
        <v>0.75</v>
      </c>
    </row>
    <row r="103" spans="1:6">
      <c r="A103">
        <v>2012</v>
      </c>
      <c r="B103" t="s">
        <v>87</v>
      </c>
      <c r="C103" s="1">
        <v>5.21E-2</v>
      </c>
      <c r="D103" s="1">
        <v>0.18099999999999999</v>
      </c>
      <c r="E103" s="1">
        <v>5.8500000000000003E-2</v>
      </c>
      <c r="F103" s="1">
        <v>0.70840000000000003</v>
      </c>
    </row>
    <row r="104" spans="1:6">
      <c r="A104">
        <v>2013</v>
      </c>
      <c r="B104" t="s">
        <v>87</v>
      </c>
      <c r="C104" s="1">
        <v>5.57E-2</v>
      </c>
      <c r="D104" s="1">
        <v>0.2447</v>
      </c>
      <c r="E104" s="1">
        <v>7.6300000000000007E-2</v>
      </c>
      <c r="F104" s="1">
        <v>0.62329999999999997</v>
      </c>
    </row>
    <row r="105" spans="1:6">
      <c r="A105">
        <v>2014</v>
      </c>
      <c r="B105" t="s">
        <v>87</v>
      </c>
      <c r="C105" s="1">
        <v>7.3899999999999993E-2</v>
      </c>
      <c r="D105" s="1">
        <v>0.26989999999999997</v>
      </c>
      <c r="E105" s="1">
        <v>5.3400000000000003E-2</v>
      </c>
      <c r="F105" s="1">
        <v>0.6028</v>
      </c>
    </row>
    <row r="106" spans="1:6">
      <c r="A106">
        <v>2015</v>
      </c>
      <c r="B106" t="s">
        <v>87</v>
      </c>
      <c r="C106" s="1">
        <v>9.4399999999999998E-2</v>
      </c>
      <c r="D106" s="1">
        <v>0.23949999999999999</v>
      </c>
      <c r="E106" s="1">
        <v>4.1099999999999998E-2</v>
      </c>
      <c r="F106" s="1">
        <v>0.625</v>
      </c>
    </row>
    <row r="107" spans="1:6">
      <c r="A107">
        <v>2016</v>
      </c>
      <c r="B107" t="s">
        <v>87</v>
      </c>
      <c r="C107" s="1">
        <v>0.14549999999999999</v>
      </c>
      <c r="D107" s="1">
        <v>0.1946</v>
      </c>
      <c r="E107" s="1">
        <v>3.5099999999999999E-2</v>
      </c>
      <c r="F107" s="1">
        <v>0.62480000000000002</v>
      </c>
    </row>
    <row r="108" spans="1:6">
      <c r="A108">
        <v>2017</v>
      </c>
      <c r="B108" t="s">
        <v>87</v>
      </c>
      <c r="C108" s="1">
        <v>0.22040000000000001</v>
      </c>
      <c r="D108" s="1">
        <v>0.2757</v>
      </c>
      <c r="E108" s="1">
        <v>3.8199999999999998E-2</v>
      </c>
      <c r="F108" s="1">
        <v>0.4657</v>
      </c>
    </row>
    <row r="109" spans="1:6">
      <c r="A109">
        <v>2018</v>
      </c>
      <c r="B109" t="s">
        <v>87</v>
      </c>
      <c r="C109" s="1">
        <v>0.2823</v>
      </c>
      <c r="D109" s="1">
        <v>0.3503</v>
      </c>
      <c r="E109" s="1">
        <v>3.4200000000000001E-2</v>
      </c>
      <c r="F109" s="1">
        <v>0.33329999999999999</v>
      </c>
    </row>
    <row r="110" spans="1:6">
      <c r="A110">
        <v>2019</v>
      </c>
      <c r="B110" t="s">
        <v>87</v>
      </c>
      <c r="C110" s="1">
        <v>0.3584</v>
      </c>
      <c r="D110" s="1">
        <v>0.25159999999999999</v>
      </c>
      <c r="E110" s="1">
        <v>3.04E-2</v>
      </c>
      <c r="F110" s="1">
        <v>0.35959999999999998</v>
      </c>
    </row>
    <row r="111" spans="1:6">
      <c r="A111">
        <v>2020</v>
      </c>
      <c r="B111" t="s">
        <v>87</v>
      </c>
      <c r="C111" s="1">
        <v>0.29849999999999999</v>
      </c>
      <c r="D111" s="1">
        <v>0.33489999999999998</v>
      </c>
      <c r="E111" s="1">
        <v>2.18E-2</v>
      </c>
      <c r="F111" s="1">
        <v>0.3448</v>
      </c>
    </row>
    <row r="112" spans="1:6">
      <c r="A112">
        <v>2021</v>
      </c>
      <c r="B112" t="s">
        <v>87</v>
      </c>
      <c r="C112" s="1">
        <v>0.35589999999999999</v>
      </c>
      <c r="D112" s="1">
        <v>0.38150000000000001</v>
      </c>
      <c r="E112" s="1">
        <v>1.61E-2</v>
      </c>
      <c r="F112" s="1">
        <v>0.2465</v>
      </c>
    </row>
    <row r="113" spans="1:6">
      <c r="A113">
        <v>2011</v>
      </c>
      <c r="B113" t="s">
        <v>88</v>
      </c>
      <c r="C113" s="1">
        <v>7.0599999999999996E-2</v>
      </c>
      <c r="D113" s="1">
        <v>5.8200000000000002E-2</v>
      </c>
      <c r="E113" s="1">
        <v>2.7300000000000001E-2</v>
      </c>
      <c r="F113" s="1">
        <v>0.84389999999999998</v>
      </c>
    </row>
    <row r="114" spans="1:6">
      <c r="A114">
        <v>2012</v>
      </c>
      <c r="B114" t="s">
        <v>88</v>
      </c>
      <c r="C114" s="1">
        <v>5.7000000000000002E-2</v>
      </c>
      <c r="D114" s="1">
        <v>7.5499999999999998E-2</v>
      </c>
      <c r="E114" s="1">
        <v>3.2599999999999997E-2</v>
      </c>
      <c r="F114" s="1">
        <v>0.83489999999999998</v>
      </c>
    </row>
    <row r="115" spans="1:6">
      <c r="A115">
        <v>2013</v>
      </c>
      <c r="B115" t="s">
        <v>88</v>
      </c>
      <c r="C115" s="1">
        <v>5.6800000000000003E-2</v>
      </c>
      <c r="D115" s="1">
        <v>9.4E-2</v>
      </c>
      <c r="E115" s="1">
        <v>3.4500000000000003E-2</v>
      </c>
      <c r="F115" s="1">
        <v>0.81459999999999999</v>
      </c>
    </row>
    <row r="116" spans="1:6">
      <c r="A116">
        <v>2014</v>
      </c>
      <c r="B116" t="s">
        <v>88</v>
      </c>
      <c r="C116" s="1">
        <v>4.7699999999999999E-2</v>
      </c>
      <c r="D116" s="1">
        <v>0.1052</v>
      </c>
      <c r="E116" s="1">
        <v>3.4000000000000002E-2</v>
      </c>
      <c r="F116" s="1">
        <v>0.81310000000000004</v>
      </c>
    </row>
    <row r="117" spans="1:6">
      <c r="A117">
        <v>2015</v>
      </c>
      <c r="B117" t="s">
        <v>88</v>
      </c>
      <c r="C117" s="1">
        <v>4.8399999999999999E-2</v>
      </c>
      <c r="D117" s="1">
        <v>0.1239</v>
      </c>
      <c r="E117" s="1">
        <v>4.2500000000000003E-2</v>
      </c>
      <c r="F117" s="1">
        <v>0.78520000000000001</v>
      </c>
    </row>
    <row r="118" spans="1:6">
      <c r="A118">
        <v>2016</v>
      </c>
      <c r="B118" t="s">
        <v>88</v>
      </c>
      <c r="C118" s="1">
        <v>5.8299999999999998E-2</v>
      </c>
      <c r="D118" s="1">
        <v>0.11609999999999999</v>
      </c>
      <c r="E118" s="1">
        <v>4.65E-2</v>
      </c>
      <c r="F118" s="1">
        <v>0.77910000000000001</v>
      </c>
    </row>
    <row r="119" spans="1:6">
      <c r="A119">
        <v>2017</v>
      </c>
      <c r="B119" t="s">
        <v>88</v>
      </c>
      <c r="C119" s="1">
        <v>5.8599999999999999E-2</v>
      </c>
      <c r="D119" s="1">
        <v>0.1323</v>
      </c>
      <c r="E119" s="1">
        <v>3.61E-2</v>
      </c>
      <c r="F119" s="1">
        <v>0.77300000000000002</v>
      </c>
    </row>
    <row r="120" spans="1:6">
      <c r="A120">
        <v>2018</v>
      </c>
      <c r="B120" t="s">
        <v>88</v>
      </c>
      <c r="C120" s="1">
        <v>6.2E-2</v>
      </c>
      <c r="D120" s="1">
        <v>0.1389</v>
      </c>
      <c r="E120" s="1">
        <v>3.7900000000000003E-2</v>
      </c>
      <c r="F120" s="1">
        <v>0.76119999999999999</v>
      </c>
    </row>
    <row r="121" spans="1:6">
      <c r="A121">
        <v>2019</v>
      </c>
      <c r="B121" t="s">
        <v>88</v>
      </c>
      <c r="C121" s="1">
        <v>5.4300000000000001E-2</v>
      </c>
      <c r="D121" s="1">
        <v>0.16259999999999999</v>
      </c>
      <c r="E121" s="1">
        <v>3.9E-2</v>
      </c>
      <c r="F121" s="1">
        <v>0.74409999999999998</v>
      </c>
    </row>
    <row r="122" spans="1:6">
      <c r="A122">
        <v>2020</v>
      </c>
      <c r="B122" t="s">
        <v>88</v>
      </c>
      <c r="C122" s="1">
        <v>6.0199999999999997E-2</v>
      </c>
      <c r="D122" s="1">
        <v>0.1938</v>
      </c>
      <c r="E122" s="1">
        <v>4.07E-2</v>
      </c>
      <c r="F122" s="1">
        <v>0.70540000000000003</v>
      </c>
    </row>
    <row r="123" spans="1:6">
      <c r="A123">
        <v>2021</v>
      </c>
      <c r="B123" t="s">
        <v>88</v>
      </c>
      <c r="C123" s="1">
        <v>4.7800000000000002E-2</v>
      </c>
      <c r="D123" s="1">
        <v>0.23599999999999999</v>
      </c>
      <c r="E123" s="1">
        <v>4.7E-2</v>
      </c>
      <c r="F123" s="1">
        <v>0.66920000000000002</v>
      </c>
    </row>
    <row r="124" spans="1:6">
      <c r="A124">
        <v>2011</v>
      </c>
      <c r="B124" t="s">
        <v>89</v>
      </c>
      <c r="C124" s="1">
        <v>8.9899999999999994E-2</v>
      </c>
      <c r="D124" s="1">
        <v>6.4699999999999994E-2</v>
      </c>
      <c r="E124" s="1">
        <v>0.10879999999999999</v>
      </c>
      <c r="F124" s="1">
        <v>0.73660000000000003</v>
      </c>
    </row>
    <row r="125" spans="1:6">
      <c r="A125">
        <v>2012</v>
      </c>
      <c r="B125" t="s">
        <v>89</v>
      </c>
      <c r="C125" s="1">
        <v>8.3099999999999993E-2</v>
      </c>
      <c r="D125" s="1">
        <v>8.8499999999999995E-2</v>
      </c>
      <c r="E125" s="1">
        <v>0.1082</v>
      </c>
      <c r="F125" s="1">
        <v>0.72030000000000005</v>
      </c>
    </row>
    <row r="126" spans="1:6">
      <c r="A126">
        <v>2013</v>
      </c>
      <c r="B126" t="s">
        <v>89</v>
      </c>
      <c r="C126" s="1">
        <v>8.4900000000000003E-2</v>
      </c>
      <c r="D126" s="1">
        <v>0.12330000000000001</v>
      </c>
      <c r="E126" s="1">
        <v>0.1216</v>
      </c>
      <c r="F126" s="1">
        <v>0.67030000000000001</v>
      </c>
    </row>
    <row r="127" spans="1:6">
      <c r="A127">
        <v>2014</v>
      </c>
      <c r="B127" t="s">
        <v>89</v>
      </c>
      <c r="C127" s="1">
        <v>8.2799999999999999E-2</v>
      </c>
      <c r="D127" s="1">
        <v>0.1419</v>
      </c>
      <c r="E127" s="1">
        <v>0.1129</v>
      </c>
      <c r="F127" s="1">
        <v>0.66239999999999999</v>
      </c>
    </row>
    <row r="128" spans="1:6">
      <c r="A128">
        <v>2015</v>
      </c>
      <c r="B128" t="s">
        <v>89</v>
      </c>
      <c r="C128" s="1">
        <v>8.4199999999999997E-2</v>
      </c>
      <c r="D128" s="1">
        <v>0.1595</v>
      </c>
      <c r="E128" s="1">
        <v>0.13700000000000001</v>
      </c>
      <c r="F128" s="1">
        <v>0.61929999999999996</v>
      </c>
    </row>
    <row r="129" spans="1:6">
      <c r="A129">
        <v>2016</v>
      </c>
      <c r="B129" t="s">
        <v>89</v>
      </c>
      <c r="C129" s="1">
        <v>8.4099999999999994E-2</v>
      </c>
      <c r="D129" s="1">
        <v>0.18049999999999999</v>
      </c>
      <c r="E129" s="1">
        <v>0.13769999999999999</v>
      </c>
      <c r="F129" s="1">
        <v>0.5978</v>
      </c>
    </row>
    <row r="130" spans="1:6">
      <c r="A130">
        <v>2017</v>
      </c>
      <c r="B130" t="s">
        <v>89</v>
      </c>
      <c r="C130" s="1">
        <v>7.46E-2</v>
      </c>
      <c r="D130" s="1">
        <v>0.21629999999999999</v>
      </c>
      <c r="E130" s="1">
        <v>0.14249999999999999</v>
      </c>
      <c r="F130" s="1">
        <v>0.56659999999999999</v>
      </c>
    </row>
    <row r="131" spans="1:6">
      <c r="A131">
        <v>2018</v>
      </c>
      <c r="B131" t="s">
        <v>89</v>
      </c>
      <c r="C131" s="1">
        <v>6.5299999999999997E-2</v>
      </c>
      <c r="D131" s="1">
        <v>0.23730000000000001</v>
      </c>
      <c r="E131" s="1">
        <v>0.1414</v>
      </c>
      <c r="F131" s="1">
        <v>0.55610000000000004</v>
      </c>
    </row>
    <row r="132" spans="1:6">
      <c r="A132">
        <v>2019</v>
      </c>
      <c r="B132" t="s">
        <v>89</v>
      </c>
      <c r="C132" s="1">
        <v>5.8700000000000002E-2</v>
      </c>
      <c r="D132" s="1">
        <v>0.28799999999999998</v>
      </c>
      <c r="E132" s="1">
        <v>0.13170000000000001</v>
      </c>
      <c r="F132" s="1">
        <v>0.52170000000000005</v>
      </c>
    </row>
    <row r="133" spans="1:6">
      <c r="A133">
        <v>2020</v>
      </c>
      <c r="B133" t="s">
        <v>89</v>
      </c>
      <c r="C133" s="1">
        <v>6.3600000000000004E-2</v>
      </c>
      <c r="D133" s="1">
        <v>0.37240000000000001</v>
      </c>
      <c r="E133" s="1">
        <v>0.112</v>
      </c>
      <c r="F133" s="1">
        <v>0.45200000000000001</v>
      </c>
    </row>
    <row r="134" spans="1:6">
      <c r="A134">
        <v>2021</v>
      </c>
      <c r="B134" t="s">
        <v>89</v>
      </c>
      <c r="C134" s="1">
        <v>5.1999999999999998E-2</v>
      </c>
      <c r="D134" s="1">
        <v>0.45379999999999998</v>
      </c>
      <c r="E134" s="1">
        <v>9.64E-2</v>
      </c>
      <c r="F134" s="1">
        <v>0.39789999999999998</v>
      </c>
    </row>
    <row r="135" spans="1:6">
      <c r="A135">
        <v>2011</v>
      </c>
      <c r="B135" t="s">
        <v>90</v>
      </c>
      <c r="C135" s="1">
        <v>0.17399999999999999</v>
      </c>
      <c r="D135" s="1">
        <v>5.7599999999999998E-2</v>
      </c>
      <c r="E135" s="1">
        <v>6.1800000000000001E-2</v>
      </c>
      <c r="F135" s="1">
        <v>0.70660000000000001</v>
      </c>
    </row>
    <row r="136" spans="1:6">
      <c r="A136">
        <v>2012</v>
      </c>
      <c r="B136" t="s">
        <v>90</v>
      </c>
      <c r="C136" s="1">
        <v>0.1638</v>
      </c>
      <c r="D136" s="1">
        <v>8.0100000000000005E-2</v>
      </c>
      <c r="E136" s="1">
        <v>6.4000000000000001E-2</v>
      </c>
      <c r="F136" s="1">
        <v>0.69220000000000004</v>
      </c>
    </row>
    <row r="137" spans="1:6">
      <c r="A137">
        <v>2013</v>
      </c>
      <c r="B137" t="s">
        <v>90</v>
      </c>
      <c r="C137" s="1">
        <v>0.1676</v>
      </c>
      <c r="D137" s="1">
        <v>0.1115</v>
      </c>
      <c r="E137" s="1">
        <v>7.2700000000000001E-2</v>
      </c>
      <c r="F137" s="1">
        <v>0.6482</v>
      </c>
    </row>
    <row r="138" spans="1:6">
      <c r="A138">
        <v>2014</v>
      </c>
      <c r="B138" t="s">
        <v>90</v>
      </c>
      <c r="C138" s="1">
        <v>0.1701</v>
      </c>
      <c r="D138" s="1">
        <v>0.1356</v>
      </c>
      <c r="E138" s="1">
        <v>6.8500000000000005E-2</v>
      </c>
      <c r="F138" s="1">
        <v>0.62580000000000002</v>
      </c>
    </row>
    <row r="139" spans="1:6">
      <c r="A139">
        <v>2015</v>
      </c>
      <c r="B139" t="s">
        <v>90</v>
      </c>
      <c r="C139" s="1">
        <v>0.17480000000000001</v>
      </c>
      <c r="D139" s="1">
        <v>0.1636</v>
      </c>
      <c r="E139" s="1">
        <v>6.7199999999999996E-2</v>
      </c>
      <c r="F139" s="1">
        <v>0.59440000000000004</v>
      </c>
    </row>
    <row r="140" spans="1:6">
      <c r="A140">
        <v>2016</v>
      </c>
      <c r="B140" t="s">
        <v>90</v>
      </c>
      <c r="C140" s="1">
        <v>0.17580000000000001</v>
      </c>
      <c r="D140" s="1">
        <v>0.19570000000000001</v>
      </c>
      <c r="E140" s="1">
        <v>6.1199999999999997E-2</v>
      </c>
      <c r="F140" s="1">
        <v>0.56730000000000003</v>
      </c>
    </row>
    <row r="141" spans="1:6">
      <c r="A141">
        <v>2017</v>
      </c>
      <c r="B141" t="s">
        <v>90</v>
      </c>
      <c r="C141" s="1">
        <v>0.15679999999999999</v>
      </c>
      <c r="D141" s="1">
        <v>0.22789999999999999</v>
      </c>
      <c r="E141" s="1">
        <v>6.2799999999999995E-2</v>
      </c>
      <c r="F141" s="1">
        <v>0.55249999999999999</v>
      </c>
    </row>
    <row r="142" spans="1:6">
      <c r="A142">
        <v>2018</v>
      </c>
      <c r="B142" t="s">
        <v>90</v>
      </c>
      <c r="C142" s="1">
        <v>0.1532</v>
      </c>
      <c r="D142" s="1">
        <v>0.24790000000000001</v>
      </c>
      <c r="E142" s="1">
        <v>6.0600000000000001E-2</v>
      </c>
      <c r="F142" s="1">
        <v>0.5383</v>
      </c>
    </row>
    <row r="143" spans="1:6">
      <c r="A143">
        <v>2019</v>
      </c>
      <c r="B143" t="s">
        <v>90</v>
      </c>
      <c r="C143" s="1">
        <v>0.15040000000000001</v>
      </c>
      <c r="D143" s="1">
        <v>0.27029999999999998</v>
      </c>
      <c r="E143" s="1">
        <v>6.2799999999999995E-2</v>
      </c>
      <c r="F143" s="1">
        <v>0.51649999999999996</v>
      </c>
    </row>
    <row r="144" spans="1:6">
      <c r="A144">
        <v>2020</v>
      </c>
      <c r="B144" t="s">
        <v>90</v>
      </c>
      <c r="C144" s="1">
        <v>0.12690000000000001</v>
      </c>
      <c r="D144" s="1">
        <v>0.32800000000000001</v>
      </c>
      <c r="E144" s="1">
        <v>6.6199999999999995E-2</v>
      </c>
      <c r="F144" s="1">
        <v>0.47889999999999999</v>
      </c>
    </row>
    <row r="145" spans="1:6">
      <c r="A145">
        <v>2021</v>
      </c>
      <c r="B145" t="s">
        <v>90</v>
      </c>
      <c r="C145" s="1">
        <v>0.11020000000000001</v>
      </c>
      <c r="D145" s="1">
        <v>0.36880000000000002</v>
      </c>
      <c r="E145" s="1">
        <v>7.2900000000000006E-2</v>
      </c>
      <c r="F145" s="1">
        <v>0.44800000000000001</v>
      </c>
    </row>
    <row r="146" spans="1:6">
      <c r="A146">
        <v>2011</v>
      </c>
      <c r="B146" t="s">
        <v>91</v>
      </c>
      <c r="C146" s="1">
        <v>5.1499999999999997E-2</v>
      </c>
      <c r="D146" s="1">
        <v>0.1014</v>
      </c>
      <c r="E146" s="1">
        <v>6.7699999999999996E-2</v>
      </c>
      <c r="F146" s="1">
        <v>0.77929999999999999</v>
      </c>
    </row>
    <row r="147" spans="1:6">
      <c r="A147">
        <v>2012</v>
      </c>
      <c r="B147" t="s">
        <v>91</v>
      </c>
      <c r="C147" s="1">
        <v>4.5699999999999998E-2</v>
      </c>
      <c r="D147" s="1">
        <v>0.13159999999999999</v>
      </c>
      <c r="E147" s="1">
        <v>4.1200000000000001E-2</v>
      </c>
      <c r="F147" s="1">
        <v>0.78149999999999997</v>
      </c>
    </row>
    <row r="148" spans="1:6">
      <c r="A148">
        <v>2013</v>
      </c>
      <c r="B148" t="s">
        <v>91</v>
      </c>
      <c r="C148" s="1">
        <v>6.2899999999999998E-2</v>
      </c>
      <c r="D148" s="1">
        <v>0.1762</v>
      </c>
      <c r="E148" s="1">
        <v>7.2300000000000003E-2</v>
      </c>
      <c r="F148" s="1">
        <v>0.68869999999999998</v>
      </c>
    </row>
    <row r="149" spans="1:6">
      <c r="A149">
        <v>2014</v>
      </c>
      <c r="B149" t="s">
        <v>91</v>
      </c>
      <c r="C149" s="1">
        <v>5.5300000000000002E-2</v>
      </c>
      <c r="D149" s="1">
        <v>0.2122</v>
      </c>
      <c r="E149" s="1">
        <v>5.8200000000000002E-2</v>
      </c>
      <c r="F149" s="1">
        <v>0.67430000000000001</v>
      </c>
    </row>
    <row r="150" spans="1:6">
      <c r="A150">
        <v>2015</v>
      </c>
      <c r="B150" t="s">
        <v>91</v>
      </c>
      <c r="C150" s="1">
        <v>6.7500000000000004E-2</v>
      </c>
      <c r="D150" s="1">
        <v>0.15709999999999999</v>
      </c>
      <c r="E150" s="1">
        <v>6.13E-2</v>
      </c>
      <c r="F150" s="1">
        <v>0.71409999999999996</v>
      </c>
    </row>
    <row r="151" spans="1:6">
      <c r="A151">
        <v>2016</v>
      </c>
      <c r="B151" t="s">
        <v>91</v>
      </c>
      <c r="C151" s="1">
        <v>8.8700000000000001E-2</v>
      </c>
      <c r="D151" s="1">
        <v>0.17169999999999999</v>
      </c>
      <c r="E151" s="1">
        <v>6.9099999999999995E-2</v>
      </c>
      <c r="F151" s="1">
        <v>0.67049999999999998</v>
      </c>
    </row>
    <row r="152" spans="1:6">
      <c r="A152">
        <v>2017</v>
      </c>
      <c r="B152" t="s">
        <v>91</v>
      </c>
      <c r="C152" s="1">
        <v>0.10390000000000001</v>
      </c>
      <c r="D152" s="1">
        <v>0.1842</v>
      </c>
      <c r="E152" s="1">
        <v>7.3300000000000004E-2</v>
      </c>
      <c r="F152" s="1">
        <v>0.63859999999999995</v>
      </c>
    </row>
    <row r="153" spans="1:6">
      <c r="A153">
        <v>2018</v>
      </c>
      <c r="B153" t="s">
        <v>91</v>
      </c>
      <c r="C153" s="1">
        <v>0.13420000000000001</v>
      </c>
      <c r="D153" s="1">
        <v>0.21920000000000001</v>
      </c>
      <c r="E153" s="1">
        <v>7.6999999999999999E-2</v>
      </c>
      <c r="F153" s="1">
        <v>0.5696</v>
      </c>
    </row>
    <row r="154" spans="1:6">
      <c r="A154">
        <v>2019</v>
      </c>
      <c r="B154" t="s">
        <v>91</v>
      </c>
      <c r="C154" s="1">
        <v>0.1464</v>
      </c>
      <c r="D154" s="1">
        <v>0.2399</v>
      </c>
      <c r="E154" s="1">
        <v>5.9900000000000002E-2</v>
      </c>
      <c r="F154" s="1">
        <v>0.55379999999999996</v>
      </c>
    </row>
    <row r="155" spans="1:6">
      <c r="A155">
        <v>2020</v>
      </c>
      <c r="B155" t="s">
        <v>91</v>
      </c>
      <c r="C155" s="1">
        <v>0.1638</v>
      </c>
      <c r="D155" s="1">
        <v>0.307</v>
      </c>
      <c r="E155" s="1">
        <v>5.1499999999999997E-2</v>
      </c>
      <c r="F155" s="1">
        <v>0.47770000000000001</v>
      </c>
    </row>
    <row r="156" spans="1:6">
      <c r="A156">
        <v>2021</v>
      </c>
      <c r="B156" t="s">
        <v>91</v>
      </c>
      <c r="C156" s="1">
        <v>0.13170000000000001</v>
      </c>
      <c r="D156" s="1">
        <v>0.379</v>
      </c>
      <c r="E156" s="1">
        <v>4.2799999999999998E-2</v>
      </c>
      <c r="F156" s="1">
        <v>0.4466</v>
      </c>
    </row>
    <row r="157" spans="1:6">
      <c r="A157">
        <v>2011</v>
      </c>
      <c r="B157" t="s">
        <v>92</v>
      </c>
      <c r="C157" s="1">
        <v>7.3800000000000004E-2</v>
      </c>
      <c r="D157" s="1">
        <v>7.8700000000000006E-2</v>
      </c>
      <c r="E157" s="1">
        <v>5.2200000000000003E-2</v>
      </c>
      <c r="F157" s="1">
        <v>0.79530000000000001</v>
      </c>
    </row>
    <row r="158" spans="1:6">
      <c r="A158">
        <v>2012</v>
      </c>
      <c r="B158" t="s">
        <v>92</v>
      </c>
      <c r="C158" s="1">
        <v>7.2900000000000006E-2</v>
      </c>
      <c r="D158" s="1">
        <v>0.1134</v>
      </c>
      <c r="E158" s="1">
        <v>5.0799999999999998E-2</v>
      </c>
      <c r="F158" s="1">
        <v>0.76290000000000002</v>
      </c>
    </row>
    <row r="159" spans="1:6">
      <c r="A159">
        <v>2013</v>
      </c>
      <c r="B159" t="s">
        <v>92</v>
      </c>
      <c r="C159" s="1">
        <v>6.5299999999999997E-2</v>
      </c>
      <c r="D159" s="1">
        <v>0.1651</v>
      </c>
      <c r="E159" s="1">
        <v>5.7000000000000002E-2</v>
      </c>
      <c r="F159" s="1">
        <v>0.71260000000000001</v>
      </c>
    </row>
    <row r="160" spans="1:6">
      <c r="A160">
        <v>2014</v>
      </c>
      <c r="B160" t="s">
        <v>92</v>
      </c>
      <c r="C160" s="1">
        <v>7.5800000000000006E-2</v>
      </c>
      <c r="D160" s="1">
        <v>0.20680000000000001</v>
      </c>
      <c r="E160" s="1">
        <v>5.0099999999999999E-2</v>
      </c>
      <c r="F160" s="1">
        <v>0.6673</v>
      </c>
    </row>
    <row r="161" spans="1:6">
      <c r="A161">
        <v>2015</v>
      </c>
      <c r="B161" t="s">
        <v>92</v>
      </c>
      <c r="C161" s="1">
        <v>7.4200000000000002E-2</v>
      </c>
      <c r="D161" s="1">
        <v>0.23849999999999999</v>
      </c>
      <c r="E161" s="1">
        <v>4.99E-2</v>
      </c>
      <c r="F161" s="1">
        <v>0.63739999999999997</v>
      </c>
    </row>
    <row r="162" spans="1:6">
      <c r="A162">
        <v>2016</v>
      </c>
      <c r="B162" t="s">
        <v>92</v>
      </c>
      <c r="C162" s="1">
        <v>7.8E-2</v>
      </c>
      <c r="D162" s="1">
        <v>0.25800000000000001</v>
      </c>
      <c r="E162" s="1">
        <v>5.1400000000000001E-2</v>
      </c>
      <c r="F162" s="1">
        <v>0.61260000000000003</v>
      </c>
    </row>
    <row r="163" spans="1:6">
      <c r="A163">
        <v>2017</v>
      </c>
      <c r="B163" t="s">
        <v>92</v>
      </c>
      <c r="C163" s="1">
        <v>7.1599999999999997E-2</v>
      </c>
      <c r="D163" s="1">
        <v>0.2727</v>
      </c>
      <c r="E163" s="1">
        <v>5.3699999999999998E-2</v>
      </c>
      <c r="F163" s="1">
        <v>0.60199999999999998</v>
      </c>
    </row>
    <row r="164" spans="1:6">
      <c r="A164">
        <v>2018</v>
      </c>
      <c r="B164" t="s">
        <v>92</v>
      </c>
      <c r="C164" s="1">
        <v>7.9399999999999998E-2</v>
      </c>
      <c r="D164" s="1">
        <v>0.30270000000000002</v>
      </c>
      <c r="E164" s="1">
        <v>4.9200000000000001E-2</v>
      </c>
      <c r="F164" s="1">
        <v>0.56879999999999997</v>
      </c>
    </row>
    <row r="165" spans="1:6">
      <c r="A165">
        <v>2019</v>
      </c>
      <c r="B165" t="s">
        <v>92</v>
      </c>
      <c r="C165" s="1">
        <v>6.54E-2</v>
      </c>
      <c r="D165" s="1">
        <v>0.33950000000000002</v>
      </c>
      <c r="E165" s="1">
        <v>4.9000000000000002E-2</v>
      </c>
      <c r="F165" s="1">
        <v>0.54620000000000002</v>
      </c>
    </row>
    <row r="166" spans="1:6">
      <c r="A166">
        <v>2020</v>
      </c>
      <c r="B166" t="s">
        <v>92</v>
      </c>
      <c r="C166" s="1">
        <v>7.1300000000000002E-2</v>
      </c>
      <c r="D166" s="1">
        <v>0.36299999999999999</v>
      </c>
      <c r="E166" s="1">
        <v>5.1200000000000002E-2</v>
      </c>
      <c r="F166" s="1">
        <v>0.51449999999999996</v>
      </c>
    </row>
    <row r="167" spans="1:6">
      <c r="A167">
        <v>2021</v>
      </c>
      <c r="B167" t="s">
        <v>92</v>
      </c>
      <c r="C167" s="1">
        <v>6.6199999999999995E-2</v>
      </c>
      <c r="D167" s="1">
        <v>0.41049999999999998</v>
      </c>
      <c r="E167" s="1">
        <v>5.1900000000000002E-2</v>
      </c>
      <c r="F167" s="1">
        <v>0.47139999999999999</v>
      </c>
    </row>
    <row r="168" spans="1:6">
      <c r="A168">
        <v>2011</v>
      </c>
      <c r="B168" t="s">
        <v>93</v>
      </c>
      <c r="C168" s="1">
        <v>0.11269999999999999</v>
      </c>
      <c r="D168" s="1">
        <v>0.11219999999999999</v>
      </c>
      <c r="E168" s="1">
        <v>0.13830000000000001</v>
      </c>
      <c r="F168" s="1">
        <v>0.63680000000000003</v>
      </c>
    </row>
    <row r="169" spans="1:6">
      <c r="A169">
        <v>2012</v>
      </c>
      <c r="B169" t="s">
        <v>93</v>
      </c>
      <c r="C169" s="1">
        <v>0.12</v>
      </c>
      <c r="D169" s="1">
        <v>0.13420000000000001</v>
      </c>
      <c r="E169" s="1">
        <v>0.13600000000000001</v>
      </c>
      <c r="F169" s="1">
        <v>0.60980000000000001</v>
      </c>
    </row>
    <row r="170" spans="1:6">
      <c r="A170">
        <v>2013</v>
      </c>
      <c r="B170" t="s">
        <v>93</v>
      </c>
      <c r="C170" s="1">
        <v>0.121</v>
      </c>
      <c r="D170" s="1">
        <v>0.12570000000000001</v>
      </c>
      <c r="E170" s="1">
        <v>0.13800000000000001</v>
      </c>
      <c r="F170" s="1">
        <v>0.61539999999999995</v>
      </c>
    </row>
    <row r="171" spans="1:6">
      <c r="A171">
        <v>2014</v>
      </c>
      <c r="B171" t="s">
        <v>93</v>
      </c>
      <c r="C171" s="1">
        <v>0.11260000000000001</v>
      </c>
      <c r="D171" s="1">
        <v>0.14199999999999999</v>
      </c>
      <c r="E171" s="1">
        <v>0.13750000000000001</v>
      </c>
      <c r="F171" s="1">
        <v>0.6079</v>
      </c>
    </row>
    <row r="172" spans="1:6">
      <c r="A172">
        <v>2015</v>
      </c>
      <c r="B172" t="s">
        <v>93</v>
      </c>
      <c r="C172" s="1">
        <v>0.1118</v>
      </c>
      <c r="D172" s="1">
        <v>0.19350000000000001</v>
      </c>
      <c r="E172" s="1">
        <v>0.16470000000000001</v>
      </c>
      <c r="F172" s="1">
        <v>0.53</v>
      </c>
    </row>
    <row r="173" spans="1:6">
      <c r="A173">
        <v>2016</v>
      </c>
      <c r="B173" t="s">
        <v>93</v>
      </c>
      <c r="C173" s="1">
        <v>0.1137</v>
      </c>
      <c r="D173" s="1">
        <v>0.28860000000000002</v>
      </c>
      <c r="E173" s="1">
        <v>0.15809999999999999</v>
      </c>
      <c r="F173" s="1">
        <v>0.43959999999999999</v>
      </c>
    </row>
    <row r="174" spans="1:6">
      <c r="A174">
        <v>2017</v>
      </c>
      <c r="B174" t="s">
        <v>93</v>
      </c>
      <c r="C174" s="1">
        <v>9.5799999999999996E-2</v>
      </c>
      <c r="D174" s="1">
        <v>0.37209999999999999</v>
      </c>
      <c r="E174" s="1">
        <v>0.17330000000000001</v>
      </c>
      <c r="F174" s="1">
        <v>0.35870000000000002</v>
      </c>
    </row>
    <row r="175" spans="1:6">
      <c r="A175">
        <v>2018</v>
      </c>
      <c r="B175" t="s">
        <v>93</v>
      </c>
      <c r="C175" s="1">
        <v>9.8699999999999996E-2</v>
      </c>
      <c r="D175" s="1">
        <v>0.43309999999999998</v>
      </c>
      <c r="E175" s="1">
        <v>0.17510000000000001</v>
      </c>
      <c r="F175" s="1">
        <v>0.29310000000000003</v>
      </c>
    </row>
    <row r="176" spans="1:6">
      <c r="A176">
        <v>2019</v>
      </c>
      <c r="B176" t="s">
        <v>93</v>
      </c>
      <c r="C176" s="1">
        <v>7.2999999999999995E-2</v>
      </c>
      <c r="D176" s="1">
        <v>0.51370000000000005</v>
      </c>
      <c r="E176" s="1">
        <v>0.1633</v>
      </c>
      <c r="F176" s="1">
        <v>0.25</v>
      </c>
    </row>
    <row r="177" spans="1:6">
      <c r="A177">
        <v>2020</v>
      </c>
      <c r="B177" t="s">
        <v>93</v>
      </c>
      <c r="C177" s="1">
        <v>6.0999999999999999E-2</v>
      </c>
      <c r="D177" s="1">
        <v>0.62209999999999999</v>
      </c>
      <c r="E177" s="1">
        <v>0.13250000000000001</v>
      </c>
      <c r="F177" s="1">
        <v>0.18440000000000001</v>
      </c>
    </row>
    <row r="178" spans="1:6">
      <c r="A178">
        <v>2021</v>
      </c>
      <c r="B178" t="s">
        <v>93</v>
      </c>
      <c r="C178" s="1">
        <v>4.65E-2</v>
      </c>
      <c r="D178" s="1">
        <v>0.68210000000000004</v>
      </c>
      <c r="E178" s="1">
        <v>0.12709999999999999</v>
      </c>
      <c r="F178" s="1">
        <v>0.1444</v>
      </c>
    </row>
    <row r="179" spans="1:6">
      <c r="A179">
        <v>2011</v>
      </c>
      <c r="B179" t="s">
        <v>94</v>
      </c>
      <c r="C179" s="1">
        <v>0.04</v>
      </c>
      <c r="D179" s="1">
        <v>8.5199999999999998E-2</v>
      </c>
      <c r="E179" s="1">
        <v>3.4500000000000003E-2</v>
      </c>
      <c r="F179" s="1">
        <v>0.84030000000000005</v>
      </c>
    </row>
    <row r="180" spans="1:6">
      <c r="A180">
        <v>2012</v>
      </c>
      <c r="B180" t="s">
        <v>94</v>
      </c>
      <c r="C180" s="1">
        <v>3.7100000000000001E-2</v>
      </c>
      <c r="D180" s="1">
        <v>0.1065</v>
      </c>
      <c r="E180" s="1">
        <v>3.7900000000000003E-2</v>
      </c>
      <c r="F180" s="1">
        <v>0.81850000000000001</v>
      </c>
    </row>
    <row r="181" spans="1:6">
      <c r="A181">
        <v>2013</v>
      </c>
      <c r="B181" t="s">
        <v>94</v>
      </c>
      <c r="C181" s="1">
        <v>5.5300000000000002E-2</v>
      </c>
      <c r="D181" s="1">
        <v>0.1174</v>
      </c>
      <c r="E181" s="1">
        <v>3.5099999999999999E-2</v>
      </c>
      <c r="F181" s="1">
        <v>0.79210000000000003</v>
      </c>
    </row>
    <row r="182" spans="1:6">
      <c r="A182">
        <v>2014</v>
      </c>
      <c r="B182" t="s">
        <v>94</v>
      </c>
      <c r="C182" s="1">
        <v>4.65E-2</v>
      </c>
      <c r="D182" s="1">
        <v>0.1414</v>
      </c>
      <c r="E182" s="1">
        <v>3.4799999999999998E-2</v>
      </c>
      <c r="F182" s="1">
        <v>0.77729999999999999</v>
      </c>
    </row>
    <row r="183" spans="1:6">
      <c r="A183">
        <v>2015</v>
      </c>
      <c r="B183" t="s">
        <v>94</v>
      </c>
      <c r="C183" s="1">
        <v>4.4299999999999999E-2</v>
      </c>
      <c r="D183" s="1">
        <v>0.1459</v>
      </c>
      <c r="E183" s="1">
        <v>3.73E-2</v>
      </c>
      <c r="F183" s="1">
        <v>0.77249999999999996</v>
      </c>
    </row>
    <row r="184" spans="1:6">
      <c r="A184">
        <v>2016</v>
      </c>
      <c r="B184" t="s">
        <v>94</v>
      </c>
      <c r="C184" s="1">
        <v>6.6500000000000004E-2</v>
      </c>
      <c r="D184" s="1">
        <v>0.159</v>
      </c>
      <c r="E184" s="1">
        <v>4.3499999999999997E-2</v>
      </c>
      <c r="F184" s="1">
        <v>0.73099999999999998</v>
      </c>
    </row>
    <row r="185" spans="1:6">
      <c r="A185">
        <v>2017</v>
      </c>
      <c r="B185" t="s">
        <v>94</v>
      </c>
      <c r="C185" s="1">
        <v>4.87E-2</v>
      </c>
      <c r="D185" s="1">
        <v>0.19089999999999999</v>
      </c>
      <c r="E185" s="1">
        <v>4.2099999999999999E-2</v>
      </c>
      <c r="F185" s="1">
        <v>0.71830000000000005</v>
      </c>
    </row>
    <row r="186" spans="1:6">
      <c r="A186">
        <v>2018</v>
      </c>
      <c r="B186" t="s">
        <v>94</v>
      </c>
      <c r="C186" s="1">
        <v>4.9299999999999997E-2</v>
      </c>
      <c r="D186" s="1">
        <v>0.23449999999999999</v>
      </c>
      <c r="E186" s="1">
        <v>4.7699999999999999E-2</v>
      </c>
      <c r="F186" s="1">
        <v>0.66849999999999998</v>
      </c>
    </row>
    <row r="187" spans="1:6">
      <c r="A187">
        <v>2019</v>
      </c>
      <c r="B187" t="s">
        <v>94</v>
      </c>
      <c r="C187" s="1">
        <v>6.1499999999999999E-2</v>
      </c>
      <c r="D187" s="1">
        <v>0.25059999999999999</v>
      </c>
      <c r="E187" s="1">
        <v>3.7400000000000003E-2</v>
      </c>
      <c r="F187" s="1">
        <v>0.65049999999999997</v>
      </c>
    </row>
    <row r="188" spans="1:6">
      <c r="A188">
        <v>2020</v>
      </c>
      <c r="B188" t="s">
        <v>94</v>
      </c>
      <c r="C188" s="1">
        <v>6.4100000000000004E-2</v>
      </c>
      <c r="D188" s="1">
        <v>0.29049999999999998</v>
      </c>
      <c r="E188" s="1">
        <v>3.44E-2</v>
      </c>
      <c r="F188" s="1">
        <v>0.61109999999999998</v>
      </c>
    </row>
    <row r="189" spans="1:6">
      <c r="A189">
        <v>2021</v>
      </c>
      <c r="B189" t="s">
        <v>94</v>
      </c>
      <c r="C189" s="1">
        <v>5.8299999999999998E-2</v>
      </c>
      <c r="D189" s="1">
        <v>0.36840000000000001</v>
      </c>
      <c r="E189" s="1">
        <v>3.15E-2</v>
      </c>
      <c r="F189" s="1">
        <v>0.54179999999999995</v>
      </c>
    </row>
    <row r="190" spans="1:6">
      <c r="A190">
        <v>2011</v>
      </c>
      <c r="B190" t="s">
        <v>95</v>
      </c>
      <c r="C190" s="1">
        <v>8.6300000000000002E-2</v>
      </c>
      <c r="D190" s="1">
        <v>8.7099999999999997E-2</v>
      </c>
      <c r="E190" s="1">
        <v>4.6899999999999997E-2</v>
      </c>
      <c r="F190" s="1">
        <v>0.77969999999999995</v>
      </c>
    </row>
    <row r="191" spans="1:6">
      <c r="A191">
        <v>2012</v>
      </c>
      <c r="B191" t="s">
        <v>95</v>
      </c>
      <c r="C191" s="1">
        <v>9.3899999999999997E-2</v>
      </c>
      <c r="D191" s="1">
        <v>0.1183</v>
      </c>
      <c r="E191" s="1">
        <v>5.0299999999999997E-2</v>
      </c>
      <c r="F191" s="1">
        <v>0.73750000000000004</v>
      </c>
    </row>
    <row r="192" spans="1:6">
      <c r="A192">
        <v>2013</v>
      </c>
      <c r="B192" t="s">
        <v>95</v>
      </c>
      <c r="C192" s="1">
        <v>9.1700000000000004E-2</v>
      </c>
      <c r="D192" s="1">
        <v>0.186</v>
      </c>
      <c r="E192" s="1">
        <v>4.9399999999999999E-2</v>
      </c>
      <c r="F192" s="1">
        <v>0.67290000000000005</v>
      </c>
    </row>
    <row r="193" spans="1:6">
      <c r="A193">
        <v>2014</v>
      </c>
      <c r="B193" t="s">
        <v>95</v>
      </c>
      <c r="C193" s="1">
        <v>0.1022</v>
      </c>
      <c r="D193" s="1">
        <v>0.2293</v>
      </c>
      <c r="E193" s="1">
        <v>5.0599999999999999E-2</v>
      </c>
      <c r="F193" s="1">
        <v>0.6179</v>
      </c>
    </row>
    <row r="194" spans="1:6">
      <c r="A194">
        <v>2015</v>
      </c>
      <c r="B194" t="s">
        <v>95</v>
      </c>
      <c r="C194" s="1">
        <v>0.1038</v>
      </c>
      <c r="D194" s="1">
        <v>0.26190000000000002</v>
      </c>
      <c r="E194" s="1">
        <v>4.7100000000000003E-2</v>
      </c>
      <c r="F194" s="1">
        <v>0.58720000000000006</v>
      </c>
    </row>
    <row r="195" spans="1:6">
      <c r="A195">
        <v>2016</v>
      </c>
      <c r="B195" t="s">
        <v>95</v>
      </c>
      <c r="C195" s="1">
        <v>0.1004</v>
      </c>
      <c r="D195" s="1">
        <v>0.29699999999999999</v>
      </c>
      <c r="E195" s="1">
        <v>4.9599999999999998E-2</v>
      </c>
      <c r="F195" s="1">
        <v>0.55300000000000005</v>
      </c>
    </row>
    <row r="196" spans="1:6">
      <c r="A196">
        <v>2017</v>
      </c>
      <c r="B196" t="s">
        <v>95</v>
      </c>
      <c r="C196" s="1">
        <v>0.10349999999999999</v>
      </c>
      <c r="D196" s="1">
        <v>0.32790000000000002</v>
      </c>
      <c r="E196" s="1">
        <v>5.1200000000000002E-2</v>
      </c>
      <c r="F196" s="1">
        <v>0.51729999999999998</v>
      </c>
    </row>
    <row r="197" spans="1:6">
      <c r="A197">
        <v>2018</v>
      </c>
      <c r="B197" t="s">
        <v>95</v>
      </c>
      <c r="C197" s="1">
        <v>9.5799999999999996E-2</v>
      </c>
      <c r="D197" s="1">
        <v>0.35560000000000003</v>
      </c>
      <c r="E197" s="1">
        <v>4.4299999999999999E-2</v>
      </c>
      <c r="F197" s="1">
        <v>0.50429999999999997</v>
      </c>
    </row>
    <row r="198" spans="1:6">
      <c r="A198">
        <v>2019</v>
      </c>
      <c r="B198" t="s">
        <v>95</v>
      </c>
      <c r="C198" s="1">
        <v>0.10340000000000001</v>
      </c>
      <c r="D198" s="1">
        <v>0.41220000000000001</v>
      </c>
      <c r="E198" s="1">
        <v>3.7900000000000003E-2</v>
      </c>
      <c r="F198" s="1">
        <v>0.44650000000000001</v>
      </c>
    </row>
    <row r="199" spans="1:6">
      <c r="A199">
        <v>2020</v>
      </c>
      <c r="B199" t="s">
        <v>95</v>
      </c>
      <c r="C199" s="1">
        <v>8.3299999999999999E-2</v>
      </c>
      <c r="D199" s="1">
        <v>0.54290000000000005</v>
      </c>
      <c r="E199" s="1">
        <v>3.3700000000000001E-2</v>
      </c>
      <c r="F199" s="1">
        <v>0.3402</v>
      </c>
    </row>
    <row r="200" spans="1:6">
      <c r="A200">
        <v>2021</v>
      </c>
      <c r="B200" t="s">
        <v>95</v>
      </c>
      <c r="C200" s="1">
        <v>6.59E-2</v>
      </c>
      <c r="D200" s="1">
        <v>0.63570000000000004</v>
      </c>
      <c r="E200" s="1">
        <v>3.7999999999999999E-2</v>
      </c>
      <c r="F200" s="1">
        <v>0.26040000000000002</v>
      </c>
    </row>
    <row r="201" spans="1:6">
      <c r="A201">
        <v>2011</v>
      </c>
      <c r="B201" t="s">
        <v>96</v>
      </c>
      <c r="C201" s="1">
        <v>7.3400000000000007E-2</v>
      </c>
      <c r="D201" s="1">
        <v>6.7599999999999993E-2</v>
      </c>
      <c r="E201" s="1">
        <v>0.17100000000000001</v>
      </c>
      <c r="F201" s="1">
        <v>0.68799999999999994</v>
      </c>
    </row>
    <row r="202" spans="1:6">
      <c r="A202">
        <v>2012</v>
      </c>
      <c r="B202" t="s">
        <v>96</v>
      </c>
      <c r="C202" s="1">
        <v>7.17E-2</v>
      </c>
      <c r="D202" s="1">
        <v>9.6500000000000002E-2</v>
      </c>
      <c r="E202" s="1">
        <v>0.1678</v>
      </c>
      <c r="F202" s="1">
        <v>0.66390000000000005</v>
      </c>
    </row>
    <row r="203" spans="1:6">
      <c r="A203">
        <v>2013</v>
      </c>
      <c r="B203" t="s">
        <v>96</v>
      </c>
      <c r="C203" s="1">
        <v>6.8099999999999994E-2</v>
      </c>
      <c r="D203" s="1">
        <v>0.12640000000000001</v>
      </c>
      <c r="E203" s="1">
        <v>0.2084</v>
      </c>
      <c r="F203" s="1">
        <v>0.59709999999999996</v>
      </c>
    </row>
    <row r="204" spans="1:6">
      <c r="A204">
        <v>2014</v>
      </c>
      <c r="B204" t="s">
        <v>96</v>
      </c>
      <c r="C204" s="1">
        <v>6.8699999999999997E-2</v>
      </c>
      <c r="D204" s="1">
        <v>0.1482</v>
      </c>
      <c r="E204" s="1">
        <v>0.191</v>
      </c>
      <c r="F204" s="1">
        <v>0.59219999999999995</v>
      </c>
    </row>
    <row r="205" spans="1:6">
      <c r="A205">
        <v>2015</v>
      </c>
      <c r="B205" t="s">
        <v>96</v>
      </c>
      <c r="C205" s="1">
        <v>8.6699999999999999E-2</v>
      </c>
      <c r="D205" s="1">
        <v>0.16550000000000001</v>
      </c>
      <c r="E205" s="1">
        <v>0.1946</v>
      </c>
      <c r="F205" s="1">
        <v>0.55320000000000003</v>
      </c>
    </row>
    <row r="206" spans="1:6">
      <c r="A206">
        <v>2016</v>
      </c>
      <c r="B206" t="s">
        <v>96</v>
      </c>
      <c r="C206" s="1">
        <v>6.8099999999999994E-2</v>
      </c>
      <c r="D206" s="1">
        <v>0.19439999999999999</v>
      </c>
      <c r="E206" s="1">
        <v>0.19120000000000001</v>
      </c>
      <c r="F206" s="1">
        <v>0.54620000000000002</v>
      </c>
    </row>
    <row r="207" spans="1:6">
      <c r="A207">
        <v>2017</v>
      </c>
      <c r="B207" t="s">
        <v>96</v>
      </c>
      <c r="C207" s="1">
        <v>5.5E-2</v>
      </c>
      <c r="D207" s="1">
        <v>0.22239999999999999</v>
      </c>
      <c r="E207" s="1">
        <v>0.20399999999999999</v>
      </c>
      <c r="F207" s="1">
        <v>0.51849999999999996</v>
      </c>
    </row>
    <row r="208" spans="1:6">
      <c r="A208">
        <v>2018</v>
      </c>
      <c r="B208" t="s">
        <v>96</v>
      </c>
      <c r="C208" s="1">
        <v>5.6000000000000001E-2</v>
      </c>
      <c r="D208" s="1">
        <v>0.2487</v>
      </c>
      <c r="E208" s="1">
        <v>0.183</v>
      </c>
      <c r="F208" s="1">
        <v>0.51239999999999997</v>
      </c>
    </row>
    <row r="209" spans="1:6">
      <c r="A209">
        <v>2019</v>
      </c>
      <c r="B209" t="s">
        <v>96</v>
      </c>
      <c r="C209" s="1">
        <v>4.87E-2</v>
      </c>
      <c r="D209" s="1">
        <v>0.28460000000000002</v>
      </c>
      <c r="E209" s="1">
        <v>0.17560000000000001</v>
      </c>
      <c r="F209" s="1">
        <v>0.49109999999999998</v>
      </c>
    </row>
    <row r="210" spans="1:6">
      <c r="A210">
        <v>2020</v>
      </c>
      <c r="B210" t="s">
        <v>96</v>
      </c>
      <c r="C210" s="1">
        <v>5.62E-2</v>
      </c>
      <c r="D210" s="1">
        <v>0.35260000000000002</v>
      </c>
      <c r="E210" s="1">
        <v>0.15179999999999999</v>
      </c>
      <c r="F210" s="1">
        <v>0.43940000000000001</v>
      </c>
    </row>
    <row r="211" spans="1:6">
      <c r="A211">
        <v>2021</v>
      </c>
      <c r="B211" t="s">
        <v>96</v>
      </c>
      <c r="C211" s="1">
        <v>4.7699999999999999E-2</v>
      </c>
      <c r="D211" s="1">
        <v>0.4274</v>
      </c>
      <c r="E211" s="1">
        <v>0.1193</v>
      </c>
      <c r="F211" s="1">
        <v>0.40550000000000003</v>
      </c>
    </row>
    <row r="212" spans="1:6">
      <c r="A212">
        <v>2011</v>
      </c>
      <c r="B212" t="s">
        <v>97</v>
      </c>
      <c r="C212" s="1">
        <v>4.9799999999999997E-2</v>
      </c>
      <c r="D212" s="1">
        <v>2.5600000000000001E-2</v>
      </c>
      <c r="E212" s="1">
        <v>5.8000000000000003E-2</v>
      </c>
      <c r="F212" s="1">
        <v>0.86650000000000005</v>
      </c>
    </row>
    <row r="213" spans="1:6">
      <c r="A213">
        <v>2012</v>
      </c>
      <c r="B213" t="s">
        <v>97</v>
      </c>
      <c r="C213" s="1">
        <v>5.6599999999999998E-2</v>
      </c>
      <c r="D213" s="1">
        <v>3.3799999999999997E-2</v>
      </c>
      <c r="E213" s="1">
        <v>5.74E-2</v>
      </c>
      <c r="F213" s="1">
        <v>0.85209999999999997</v>
      </c>
    </row>
    <row r="214" spans="1:6">
      <c r="A214">
        <v>2013</v>
      </c>
      <c r="B214" t="s">
        <v>97</v>
      </c>
      <c r="C214" s="1">
        <v>5.67E-2</v>
      </c>
      <c r="D214" s="1">
        <v>6.2600000000000003E-2</v>
      </c>
      <c r="E214" s="1">
        <v>9.1399999999999995E-2</v>
      </c>
      <c r="F214" s="1">
        <v>0.78920000000000001</v>
      </c>
    </row>
    <row r="215" spans="1:6">
      <c r="A215">
        <v>2014</v>
      </c>
      <c r="B215" t="s">
        <v>97</v>
      </c>
      <c r="C215" s="1">
        <v>4.9299999999999997E-2</v>
      </c>
      <c r="D215" s="1">
        <v>6.9099999999999995E-2</v>
      </c>
      <c r="E215" s="1">
        <v>5.2900000000000003E-2</v>
      </c>
      <c r="F215" s="1">
        <v>0.8286</v>
      </c>
    </row>
    <row r="216" spans="1:6">
      <c r="A216">
        <v>2015</v>
      </c>
      <c r="B216" t="s">
        <v>97</v>
      </c>
      <c r="C216" s="1">
        <v>5.8400000000000001E-2</v>
      </c>
      <c r="D216" s="1">
        <v>9.7600000000000006E-2</v>
      </c>
      <c r="E216" s="1">
        <v>4.5900000000000003E-2</v>
      </c>
      <c r="F216" s="1">
        <v>0.79800000000000004</v>
      </c>
    </row>
    <row r="217" spans="1:6">
      <c r="A217">
        <v>2016</v>
      </c>
      <c r="B217" t="s">
        <v>97</v>
      </c>
      <c r="C217" s="1">
        <v>7.2900000000000006E-2</v>
      </c>
      <c r="D217" s="1">
        <v>0.1085</v>
      </c>
      <c r="E217" s="1">
        <v>4.2900000000000001E-2</v>
      </c>
      <c r="F217" s="1">
        <v>0.77569999999999995</v>
      </c>
    </row>
    <row r="218" spans="1:6">
      <c r="A218">
        <v>2017</v>
      </c>
      <c r="B218" t="s">
        <v>97</v>
      </c>
      <c r="C218" s="1">
        <v>7.2999999999999995E-2</v>
      </c>
      <c r="D218" s="1">
        <v>0.1583</v>
      </c>
      <c r="E218" s="1">
        <v>4.4499999999999998E-2</v>
      </c>
      <c r="F218" s="1">
        <v>0.72409999999999997</v>
      </c>
    </row>
    <row r="219" spans="1:6">
      <c r="A219">
        <v>2018</v>
      </c>
      <c r="B219" t="s">
        <v>97</v>
      </c>
      <c r="C219" s="1">
        <v>8.6099999999999996E-2</v>
      </c>
      <c r="D219" s="1">
        <v>0.1757</v>
      </c>
      <c r="E219" s="1">
        <v>4.1700000000000001E-2</v>
      </c>
      <c r="F219" s="1">
        <v>0.69650000000000001</v>
      </c>
    </row>
    <row r="220" spans="1:6">
      <c r="A220">
        <v>2019</v>
      </c>
      <c r="B220" t="s">
        <v>97</v>
      </c>
      <c r="C220" s="1">
        <v>0.12239999999999999</v>
      </c>
      <c r="D220" s="1">
        <v>0.17699999999999999</v>
      </c>
      <c r="E220" s="1">
        <v>3.73E-2</v>
      </c>
      <c r="F220" s="1">
        <v>0.66320000000000001</v>
      </c>
    </row>
    <row r="221" spans="1:6">
      <c r="A221">
        <v>2020</v>
      </c>
      <c r="B221" t="s">
        <v>97</v>
      </c>
      <c r="C221" s="1">
        <v>0.14990000000000001</v>
      </c>
      <c r="D221" s="1">
        <v>0.2399</v>
      </c>
      <c r="E221" s="1">
        <v>3.7600000000000001E-2</v>
      </c>
      <c r="F221" s="1">
        <v>0.5726</v>
      </c>
    </row>
    <row r="222" spans="1:6">
      <c r="A222">
        <v>2021</v>
      </c>
      <c r="B222" t="s">
        <v>97</v>
      </c>
      <c r="C222" s="1">
        <v>0.15720000000000001</v>
      </c>
      <c r="D222" s="1">
        <v>0.28570000000000001</v>
      </c>
      <c r="E222" s="1">
        <v>3.3599999999999998E-2</v>
      </c>
      <c r="F222" s="1">
        <v>0.52349999999999997</v>
      </c>
    </row>
    <row r="223" spans="1:6">
      <c r="A223">
        <v>2011</v>
      </c>
      <c r="B223" t="s">
        <v>98</v>
      </c>
      <c r="C223" s="1">
        <v>5.8900000000000001E-2</v>
      </c>
      <c r="D223" s="1">
        <v>0.16500000000000001</v>
      </c>
      <c r="E223" s="1">
        <v>4.9099999999999998E-2</v>
      </c>
      <c r="F223" s="1">
        <v>0.72699999999999998</v>
      </c>
    </row>
    <row r="224" spans="1:6">
      <c r="A224">
        <v>2012</v>
      </c>
      <c r="B224" t="s">
        <v>98</v>
      </c>
      <c r="C224" s="1">
        <v>6.1800000000000001E-2</v>
      </c>
      <c r="D224" s="1">
        <v>0.18729999999999999</v>
      </c>
      <c r="E224" s="1">
        <v>5.4600000000000003E-2</v>
      </c>
      <c r="F224" s="1">
        <v>0.69630000000000003</v>
      </c>
    </row>
    <row r="225" spans="1:6">
      <c r="A225">
        <v>2013</v>
      </c>
      <c r="B225" t="s">
        <v>98</v>
      </c>
      <c r="C225" s="1">
        <v>6.1800000000000001E-2</v>
      </c>
      <c r="D225" s="1">
        <v>0.20979999999999999</v>
      </c>
      <c r="E225" s="1">
        <v>5.5E-2</v>
      </c>
      <c r="F225" s="1">
        <v>0.6734</v>
      </c>
    </row>
    <row r="226" spans="1:6">
      <c r="A226">
        <v>2014</v>
      </c>
      <c r="B226" t="s">
        <v>98</v>
      </c>
      <c r="C226" s="1">
        <v>6.5500000000000003E-2</v>
      </c>
      <c r="D226" s="1">
        <v>0.2218</v>
      </c>
      <c r="E226" s="1">
        <v>5.6500000000000002E-2</v>
      </c>
      <c r="F226" s="1">
        <v>0.65620000000000001</v>
      </c>
    </row>
    <row r="227" spans="1:6">
      <c r="A227">
        <v>2015</v>
      </c>
      <c r="B227" t="s">
        <v>98</v>
      </c>
      <c r="C227" s="1">
        <v>7.51E-2</v>
      </c>
      <c r="D227" s="1">
        <v>0.23280000000000001</v>
      </c>
      <c r="E227" s="1">
        <v>7.1099999999999997E-2</v>
      </c>
      <c r="F227" s="1">
        <v>0.62090000000000001</v>
      </c>
    </row>
    <row r="228" spans="1:6">
      <c r="A228">
        <v>2016</v>
      </c>
      <c r="B228" t="s">
        <v>98</v>
      </c>
      <c r="C228" s="1">
        <v>8.9099999999999999E-2</v>
      </c>
      <c r="D228" s="1">
        <v>0.23250000000000001</v>
      </c>
      <c r="E228" s="1">
        <v>8.2799999999999999E-2</v>
      </c>
      <c r="F228" s="1">
        <v>0.59570000000000001</v>
      </c>
    </row>
    <row r="229" spans="1:6">
      <c r="A229">
        <v>2017</v>
      </c>
      <c r="B229" t="s">
        <v>98</v>
      </c>
      <c r="C229" s="1">
        <v>6.54E-2</v>
      </c>
      <c r="D229" s="1">
        <v>0.26740000000000003</v>
      </c>
      <c r="E229" s="1">
        <v>8.5500000000000007E-2</v>
      </c>
      <c r="F229" s="1">
        <v>0.58169999999999999</v>
      </c>
    </row>
    <row r="230" spans="1:6">
      <c r="A230">
        <v>2018</v>
      </c>
      <c r="B230" t="s">
        <v>98</v>
      </c>
      <c r="C230" s="1">
        <v>7.7299999999999994E-2</v>
      </c>
      <c r="D230" s="1">
        <v>0.28970000000000001</v>
      </c>
      <c r="E230" s="1">
        <v>8.7099999999999997E-2</v>
      </c>
      <c r="F230" s="1">
        <v>0.54590000000000005</v>
      </c>
    </row>
    <row r="231" spans="1:6">
      <c r="A231">
        <v>2019</v>
      </c>
      <c r="B231" t="s">
        <v>98</v>
      </c>
      <c r="C231" s="1">
        <v>6.9699999999999998E-2</v>
      </c>
      <c r="D231" s="1">
        <v>0.34549999999999997</v>
      </c>
      <c r="E231" s="1">
        <v>7.6499999999999999E-2</v>
      </c>
      <c r="F231" s="1">
        <v>0.50829999999999997</v>
      </c>
    </row>
    <row r="232" spans="1:6">
      <c r="A232">
        <v>2020</v>
      </c>
      <c r="B232" t="s">
        <v>98</v>
      </c>
      <c r="C232" s="1">
        <v>7.3099999999999998E-2</v>
      </c>
      <c r="D232" s="1">
        <v>0.4299</v>
      </c>
      <c r="E232" s="1">
        <v>6.3500000000000001E-2</v>
      </c>
      <c r="F232" s="1">
        <v>0.4335</v>
      </c>
    </row>
    <row r="233" spans="1:6">
      <c r="A233">
        <v>2021</v>
      </c>
      <c r="B233" t="s">
        <v>98</v>
      </c>
      <c r="C233" s="1">
        <v>5.57E-2</v>
      </c>
      <c r="D233" s="1">
        <v>0.49640000000000001</v>
      </c>
      <c r="E233" s="1">
        <v>5.4699999999999999E-2</v>
      </c>
      <c r="F233" s="1">
        <v>0.39319999999999999</v>
      </c>
    </row>
    <row r="234" spans="1:6">
      <c r="A234">
        <v>2011</v>
      </c>
      <c r="B234" t="s">
        <v>99</v>
      </c>
      <c r="C234" s="1">
        <v>6.6199999999999995E-2</v>
      </c>
      <c r="D234" s="1">
        <v>0.12790000000000001</v>
      </c>
      <c r="E234" s="1">
        <v>0.1072</v>
      </c>
      <c r="F234" s="1">
        <v>0.69869999999999999</v>
      </c>
    </row>
    <row r="235" spans="1:6">
      <c r="A235">
        <v>2012</v>
      </c>
      <c r="B235" t="s">
        <v>99</v>
      </c>
      <c r="C235" s="1">
        <v>7.4800000000000005E-2</v>
      </c>
      <c r="D235" s="1">
        <v>0.15379999999999999</v>
      </c>
      <c r="E235" s="1">
        <v>0.1091</v>
      </c>
      <c r="F235" s="1">
        <v>0.66220000000000001</v>
      </c>
    </row>
    <row r="236" spans="1:6">
      <c r="A236">
        <v>2013</v>
      </c>
      <c r="B236" t="s">
        <v>99</v>
      </c>
      <c r="C236" s="1">
        <v>7.0000000000000007E-2</v>
      </c>
      <c r="D236" s="1">
        <v>0.20219999999999999</v>
      </c>
      <c r="E236" s="1">
        <v>0.1237</v>
      </c>
      <c r="F236" s="1">
        <v>0.60409999999999997</v>
      </c>
    </row>
    <row r="237" spans="1:6">
      <c r="A237">
        <v>2014</v>
      </c>
      <c r="B237" t="s">
        <v>99</v>
      </c>
      <c r="C237" s="1">
        <v>6.0600000000000001E-2</v>
      </c>
      <c r="D237" s="1">
        <v>0.2747</v>
      </c>
      <c r="E237" s="1">
        <v>0.1123</v>
      </c>
      <c r="F237" s="1">
        <v>0.5524</v>
      </c>
    </row>
    <row r="238" spans="1:6">
      <c r="A238">
        <v>2015</v>
      </c>
      <c r="B238" t="s">
        <v>99</v>
      </c>
      <c r="C238" s="1">
        <v>6.3500000000000001E-2</v>
      </c>
      <c r="D238" s="1">
        <v>0.24890000000000001</v>
      </c>
      <c r="E238" s="1">
        <v>0.124</v>
      </c>
      <c r="F238" s="1">
        <v>0.56359999999999999</v>
      </c>
    </row>
    <row r="239" spans="1:6">
      <c r="A239">
        <v>2016</v>
      </c>
      <c r="B239" t="s">
        <v>99</v>
      </c>
      <c r="C239" s="1">
        <v>6.3E-2</v>
      </c>
      <c r="D239" s="1">
        <v>0.26490000000000002</v>
      </c>
      <c r="E239" s="1">
        <v>0.11650000000000001</v>
      </c>
      <c r="F239" s="1">
        <v>0.55559999999999998</v>
      </c>
    </row>
    <row r="240" spans="1:6">
      <c r="A240">
        <v>2017</v>
      </c>
      <c r="B240" t="s">
        <v>99</v>
      </c>
      <c r="C240" s="1">
        <v>5.7299999999999997E-2</v>
      </c>
      <c r="D240" s="1">
        <v>0.28810000000000002</v>
      </c>
      <c r="E240" s="1">
        <v>0.113</v>
      </c>
      <c r="F240" s="1">
        <v>0.54159999999999997</v>
      </c>
    </row>
    <row r="241" spans="1:6">
      <c r="A241">
        <v>2018</v>
      </c>
      <c r="B241" t="s">
        <v>99</v>
      </c>
      <c r="C241" s="1">
        <v>5.3999999999999999E-2</v>
      </c>
      <c r="D241" s="1">
        <v>0.30280000000000001</v>
      </c>
      <c r="E241" s="1">
        <v>0.1037</v>
      </c>
      <c r="F241" s="1">
        <v>0.53949999999999998</v>
      </c>
    </row>
    <row r="242" spans="1:6">
      <c r="A242">
        <v>2019</v>
      </c>
      <c r="B242" t="s">
        <v>99</v>
      </c>
      <c r="C242" s="1">
        <v>5.5500000000000001E-2</v>
      </c>
      <c r="D242" s="1">
        <v>0.34849999999999998</v>
      </c>
      <c r="E242" s="1">
        <v>7.8600000000000003E-2</v>
      </c>
      <c r="F242" s="1">
        <v>0.51739999999999997</v>
      </c>
    </row>
    <row r="243" spans="1:6">
      <c r="A243">
        <v>2020</v>
      </c>
      <c r="B243" t="s">
        <v>99</v>
      </c>
      <c r="C243" s="1">
        <v>5.91E-2</v>
      </c>
      <c r="D243" s="1">
        <v>0.38490000000000002</v>
      </c>
      <c r="E243" s="1">
        <v>7.1199999999999999E-2</v>
      </c>
      <c r="F243" s="1">
        <v>0.48480000000000001</v>
      </c>
    </row>
    <row r="244" spans="1:6">
      <c r="A244">
        <v>2021</v>
      </c>
      <c r="B244" t="s">
        <v>99</v>
      </c>
      <c r="C244" s="1">
        <v>4.5699999999999998E-2</v>
      </c>
      <c r="D244" s="1">
        <v>0.43630000000000002</v>
      </c>
      <c r="E244" s="1">
        <v>7.1400000000000005E-2</v>
      </c>
      <c r="F244" s="1">
        <v>0.4466</v>
      </c>
    </row>
    <row r="245" spans="1:6">
      <c r="A245">
        <v>2011</v>
      </c>
      <c r="B245" t="s">
        <v>100</v>
      </c>
      <c r="C245" s="1">
        <v>9.3700000000000006E-2</v>
      </c>
      <c r="D245" s="1">
        <v>7.6200000000000004E-2</v>
      </c>
      <c r="E245" s="1">
        <v>4.7100000000000003E-2</v>
      </c>
      <c r="F245" s="1">
        <v>0.78310000000000002</v>
      </c>
    </row>
    <row r="246" spans="1:6">
      <c r="A246">
        <v>2012</v>
      </c>
      <c r="B246" t="s">
        <v>100</v>
      </c>
      <c r="C246" s="1">
        <v>9.8000000000000004E-2</v>
      </c>
      <c r="D246" s="1">
        <v>9.6000000000000002E-2</v>
      </c>
      <c r="E246" s="1">
        <v>5.11E-2</v>
      </c>
      <c r="F246" s="1">
        <v>0.755</v>
      </c>
    </row>
    <row r="247" spans="1:6">
      <c r="A247">
        <v>2013</v>
      </c>
      <c r="B247" t="s">
        <v>100</v>
      </c>
      <c r="C247" s="1">
        <v>0.1043</v>
      </c>
      <c r="D247" s="1">
        <v>0.12640000000000001</v>
      </c>
      <c r="E247" s="1">
        <v>5.2400000000000002E-2</v>
      </c>
      <c r="F247" s="1">
        <v>0.71699999999999997</v>
      </c>
    </row>
    <row r="248" spans="1:6">
      <c r="A248">
        <v>2014</v>
      </c>
      <c r="B248" t="s">
        <v>100</v>
      </c>
      <c r="C248" s="1">
        <v>0.107</v>
      </c>
      <c r="D248" s="1">
        <v>0.1469</v>
      </c>
      <c r="E248" s="1">
        <v>5.04E-2</v>
      </c>
      <c r="F248" s="1">
        <v>0.69569999999999999</v>
      </c>
    </row>
    <row r="249" spans="1:6">
      <c r="A249">
        <v>2015</v>
      </c>
      <c r="B249" t="s">
        <v>100</v>
      </c>
      <c r="C249" s="1">
        <v>0.1108</v>
      </c>
      <c r="D249" s="1">
        <v>0.1799</v>
      </c>
      <c r="E249" s="1">
        <v>4.3200000000000002E-2</v>
      </c>
      <c r="F249" s="1">
        <v>0.66610000000000003</v>
      </c>
    </row>
    <row r="250" spans="1:6">
      <c r="A250">
        <v>2016</v>
      </c>
      <c r="B250" t="s">
        <v>100</v>
      </c>
      <c r="C250" s="1">
        <v>0.10299999999999999</v>
      </c>
      <c r="D250" s="1">
        <v>0.21260000000000001</v>
      </c>
      <c r="E250" s="1">
        <v>4.3999999999999997E-2</v>
      </c>
      <c r="F250" s="1">
        <v>0.64049999999999996</v>
      </c>
    </row>
    <row r="251" spans="1:6">
      <c r="A251">
        <v>2017</v>
      </c>
      <c r="B251" t="s">
        <v>100</v>
      </c>
      <c r="C251" s="1">
        <v>7.3800000000000004E-2</v>
      </c>
      <c r="D251" s="1">
        <v>0.24709999999999999</v>
      </c>
      <c r="E251" s="1">
        <v>4.3700000000000003E-2</v>
      </c>
      <c r="F251" s="1">
        <v>0.63549999999999995</v>
      </c>
    </row>
    <row r="252" spans="1:6">
      <c r="A252">
        <v>2018</v>
      </c>
      <c r="B252" t="s">
        <v>100</v>
      </c>
      <c r="C252" s="1">
        <v>6.8599999999999994E-2</v>
      </c>
      <c r="D252" s="1">
        <v>0.26740000000000003</v>
      </c>
      <c r="E252" s="1">
        <v>4.3099999999999999E-2</v>
      </c>
      <c r="F252" s="1">
        <v>0.62090000000000001</v>
      </c>
    </row>
    <row r="253" spans="1:6">
      <c r="A253">
        <v>2019</v>
      </c>
      <c r="B253" t="s">
        <v>100</v>
      </c>
      <c r="C253" s="1">
        <v>6.2399999999999997E-2</v>
      </c>
      <c r="D253" s="1">
        <v>0.32690000000000002</v>
      </c>
      <c r="E253" s="1">
        <v>3.2199999999999999E-2</v>
      </c>
      <c r="F253" s="1">
        <v>0.57850000000000001</v>
      </c>
    </row>
    <row r="254" spans="1:6">
      <c r="A254">
        <v>2020</v>
      </c>
      <c r="B254" t="s">
        <v>100</v>
      </c>
      <c r="C254" s="1">
        <v>5.5199999999999999E-2</v>
      </c>
      <c r="D254" s="1">
        <v>0.40089999999999998</v>
      </c>
      <c r="E254" s="1">
        <v>3.3099999999999997E-2</v>
      </c>
      <c r="F254" s="1">
        <v>0.51090000000000002</v>
      </c>
    </row>
    <row r="255" spans="1:6">
      <c r="A255">
        <v>2021</v>
      </c>
      <c r="B255" t="s">
        <v>100</v>
      </c>
      <c r="C255" s="1">
        <v>4.5999999999999999E-2</v>
      </c>
      <c r="D255" s="1">
        <v>0.4501</v>
      </c>
      <c r="E255" s="1">
        <v>4.0800000000000003E-2</v>
      </c>
      <c r="F255" s="1">
        <v>0.46310000000000001</v>
      </c>
    </row>
    <row r="256" spans="1:6">
      <c r="A256">
        <v>2011</v>
      </c>
      <c r="B256" t="s">
        <v>101</v>
      </c>
      <c r="C256" s="1">
        <v>8.3799999999999999E-2</v>
      </c>
      <c r="D256" s="1">
        <v>7.9600000000000004E-2</v>
      </c>
      <c r="E256" s="1">
        <v>0.13639999999999999</v>
      </c>
      <c r="F256" s="1">
        <v>0.70020000000000004</v>
      </c>
    </row>
    <row r="257" spans="1:6">
      <c r="A257">
        <v>2012</v>
      </c>
      <c r="B257" t="s">
        <v>101</v>
      </c>
      <c r="C257" s="1">
        <v>8.3400000000000002E-2</v>
      </c>
      <c r="D257" s="1">
        <v>9.2399999999999996E-2</v>
      </c>
      <c r="E257" s="1">
        <v>0.13830000000000001</v>
      </c>
      <c r="F257" s="1">
        <v>0.68589999999999995</v>
      </c>
    </row>
    <row r="258" spans="1:6">
      <c r="A258">
        <v>2013</v>
      </c>
      <c r="B258" t="s">
        <v>101</v>
      </c>
      <c r="C258" s="1">
        <v>7.9200000000000007E-2</v>
      </c>
      <c r="D258" s="1">
        <v>0.1239</v>
      </c>
      <c r="E258" s="1">
        <v>0.13869999999999999</v>
      </c>
      <c r="F258" s="1">
        <v>0.65820000000000001</v>
      </c>
    </row>
    <row r="259" spans="1:6">
      <c r="A259">
        <v>2014</v>
      </c>
      <c r="B259" t="s">
        <v>101</v>
      </c>
      <c r="C259" s="1">
        <v>7.9899999999999999E-2</v>
      </c>
      <c r="D259" s="1">
        <v>0.1462</v>
      </c>
      <c r="E259" s="1">
        <v>0.14230000000000001</v>
      </c>
      <c r="F259" s="1">
        <v>0.63160000000000005</v>
      </c>
    </row>
    <row r="260" spans="1:6">
      <c r="A260">
        <v>2015</v>
      </c>
      <c r="B260" t="s">
        <v>101</v>
      </c>
      <c r="C260" s="1">
        <v>7.9899999999999999E-2</v>
      </c>
      <c r="D260" s="1">
        <v>0.16700000000000001</v>
      </c>
      <c r="E260" s="1">
        <v>0.15670000000000001</v>
      </c>
      <c r="F260" s="1">
        <v>0.59640000000000004</v>
      </c>
    </row>
    <row r="261" spans="1:6">
      <c r="A261">
        <v>2016</v>
      </c>
      <c r="B261" t="s">
        <v>101</v>
      </c>
      <c r="C261" s="1">
        <v>8.1900000000000001E-2</v>
      </c>
      <c r="D261" s="1">
        <v>0.19370000000000001</v>
      </c>
      <c r="E261" s="1">
        <v>0.1643</v>
      </c>
      <c r="F261" s="1">
        <v>0.56010000000000004</v>
      </c>
    </row>
    <row r="262" spans="1:6">
      <c r="A262">
        <v>2017</v>
      </c>
      <c r="B262" t="s">
        <v>101</v>
      </c>
      <c r="C262" s="1">
        <v>7.6399999999999996E-2</v>
      </c>
      <c r="D262" s="1">
        <v>0.2341</v>
      </c>
      <c r="E262" s="1">
        <v>0.17080000000000001</v>
      </c>
      <c r="F262" s="1">
        <v>0.51870000000000005</v>
      </c>
    </row>
    <row r="263" spans="1:6">
      <c r="A263">
        <v>2018</v>
      </c>
      <c r="B263" t="s">
        <v>101</v>
      </c>
      <c r="C263" s="1">
        <v>7.0000000000000007E-2</v>
      </c>
      <c r="D263" s="1">
        <v>0.26989999999999997</v>
      </c>
      <c r="E263" s="1">
        <v>0.17469999999999999</v>
      </c>
      <c r="F263" s="1">
        <v>0.48549999999999999</v>
      </c>
    </row>
    <row r="264" spans="1:6">
      <c r="A264">
        <v>2019</v>
      </c>
      <c r="B264" t="s">
        <v>101</v>
      </c>
      <c r="C264" s="1">
        <v>6.1400000000000003E-2</v>
      </c>
      <c r="D264" s="1">
        <v>0.32200000000000001</v>
      </c>
      <c r="E264" s="1">
        <v>0.1709</v>
      </c>
      <c r="F264" s="1">
        <v>0.44569999999999999</v>
      </c>
    </row>
    <row r="265" spans="1:6">
      <c r="A265">
        <v>2020</v>
      </c>
      <c r="B265" t="s">
        <v>101</v>
      </c>
      <c r="C265" s="1">
        <v>6.6299999999999998E-2</v>
      </c>
      <c r="D265" s="1">
        <v>0.40379999999999999</v>
      </c>
      <c r="E265" s="1">
        <v>0.14749999999999999</v>
      </c>
      <c r="F265" s="1">
        <v>0.38240000000000002</v>
      </c>
    </row>
    <row r="266" spans="1:6">
      <c r="A266">
        <v>2021</v>
      </c>
      <c r="B266" t="s">
        <v>101</v>
      </c>
      <c r="C266" s="1">
        <v>5.9900000000000002E-2</v>
      </c>
      <c r="D266" s="1">
        <v>0.50270000000000004</v>
      </c>
      <c r="E266" s="1">
        <v>0.1101</v>
      </c>
      <c r="F266" s="1">
        <v>0.32719999999999999</v>
      </c>
    </row>
    <row r="267" spans="1:6">
      <c r="A267">
        <v>2011</v>
      </c>
      <c r="B267" t="s">
        <v>102</v>
      </c>
      <c r="C267" s="1">
        <v>9.3100000000000002E-2</v>
      </c>
      <c r="D267" s="1">
        <v>9.4700000000000006E-2</v>
      </c>
      <c r="E267" s="1">
        <v>0.15260000000000001</v>
      </c>
      <c r="F267" s="1">
        <v>0.65959999999999996</v>
      </c>
    </row>
    <row r="268" spans="1:6">
      <c r="A268">
        <v>2012</v>
      </c>
      <c r="B268" t="s">
        <v>102</v>
      </c>
      <c r="C268" s="1">
        <v>9.5600000000000004E-2</v>
      </c>
      <c r="D268" s="1">
        <v>0.1182</v>
      </c>
      <c r="E268" s="1">
        <v>0.1578</v>
      </c>
      <c r="F268" s="1">
        <v>0.62829999999999997</v>
      </c>
    </row>
    <row r="269" spans="1:6">
      <c r="A269">
        <v>2013</v>
      </c>
      <c r="B269" t="s">
        <v>102</v>
      </c>
      <c r="C269" s="1">
        <v>0.1009</v>
      </c>
      <c r="D269" s="1">
        <v>0.16209999999999999</v>
      </c>
      <c r="E269" s="1">
        <v>0.1406</v>
      </c>
      <c r="F269" s="1">
        <v>0.59640000000000004</v>
      </c>
    </row>
    <row r="270" spans="1:6">
      <c r="A270">
        <v>2014</v>
      </c>
      <c r="B270" t="s">
        <v>102</v>
      </c>
      <c r="C270" s="1">
        <v>9.5600000000000004E-2</v>
      </c>
      <c r="D270" s="1">
        <v>0.1862</v>
      </c>
      <c r="E270" s="1">
        <v>0.1447</v>
      </c>
      <c r="F270" s="1">
        <v>0.57350000000000001</v>
      </c>
    </row>
    <row r="271" spans="1:6">
      <c r="A271">
        <v>2015</v>
      </c>
      <c r="B271" t="s">
        <v>102</v>
      </c>
      <c r="C271" s="1">
        <v>0.1023</v>
      </c>
      <c r="D271" s="1">
        <v>0.21</v>
      </c>
      <c r="E271" s="1">
        <v>0.1404</v>
      </c>
      <c r="F271" s="1">
        <v>0.54730000000000001</v>
      </c>
    </row>
    <row r="272" spans="1:6">
      <c r="A272">
        <v>2016</v>
      </c>
      <c r="B272" t="s">
        <v>102</v>
      </c>
      <c r="C272" s="1">
        <v>9.7799999999999998E-2</v>
      </c>
      <c r="D272" s="1">
        <v>0.2545</v>
      </c>
      <c r="E272" s="1">
        <v>0.1338</v>
      </c>
      <c r="F272" s="1">
        <v>0.51390000000000002</v>
      </c>
    </row>
    <row r="273" spans="1:6">
      <c r="A273">
        <v>2017</v>
      </c>
      <c r="B273" t="s">
        <v>102</v>
      </c>
      <c r="C273" s="1">
        <v>0.09</v>
      </c>
      <c r="D273" s="1">
        <v>0.32779999999999998</v>
      </c>
      <c r="E273" s="1">
        <v>0.13750000000000001</v>
      </c>
      <c r="F273" s="1">
        <v>0.44479999999999997</v>
      </c>
    </row>
    <row r="274" spans="1:6">
      <c r="A274">
        <v>2018</v>
      </c>
      <c r="B274" t="s">
        <v>102</v>
      </c>
      <c r="C274" s="1">
        <v>9.7799999999999998E-2</v>
      </c>
      <c r="D274" s="1">
        <v>0.38490000000000002</v>
      </c>
      <c r="E274" s="1">
        <v>0.12509999999999999</v>
      </c>
      <c r="F274" s="1">
        <v>0.39229999999999998</v>
      </c>
    </row>
    <row r="275" spans="1:6">
      <c r="A275">
        <v>2019</v>
      </c>
      <c r="B275" t="s">
        <v>102</v>
      </c>
      <c r="C275" s="1">
        <v>7.6899999999999996E-2</v>
      </c>
      <c r="D275" s="1">
        <v>0.47920000000000001</v>
      </c>
      <c r="E275" s="1">
        <v>0.108</v>
      </c>
      <c r="F275" s="1">
        <v>0.33589999999999998</v>
      </c>
    </row>
    <row r="276" spans="1:6">
      <c r="A276">
        <v>2020</v>
      </c>
      <c r="B276" t="s">
        <v>102</v>
      </c>
      <c r="C276" s="1">
        <v>5.3400000000000003E-2</v>
      </c>
      <c r="D276" s="1">
        <v>0.62580000000000002</v>
      </c>
      <c r="E276" s="1">
        <v>8.77E-2</v>
      </c>
      <c r="F276" s="1">
        <v>0.23300000000000001</v>
      </c>
    </row>
    <row r="277" spans="1:6">
      <c r="A277">
        <v>2021</v>
      </c>
      <c r="B277" t="s">
        <v>102</v>
      </c>
      <c r="C277" s="1">
        <v>4.48E-2</v>
      </c>
      <c r="D277" s="1">
        <v>0.72089999999999999</v>
      </c>
      <c r="E277" s="1">
        <v>9.3899999999999997E-2</v>
      </c>
      <c r="F277" s="1">
        <v>0.1404</v>
      </c>
    </row>
    <row r="278" spans="1:6">
      <c r="A278">
        <v>2011</v>
      </c>
      <c r="B278" t="s">
        <v>103</v>
      </c>
      <c r="C278" s="1">
        <v>0.10680000000000001</v>
      </c>
      <c r="D278" s="1">
        <v>8.8499999999999995E-2</v>
      </c>
      <c r="E278" s="1">
        <v>0.2271</v>
      </c>
      <c r="F278" s="1">
        <v>0.5776</v>
      </c>
    </row>
    <row r="279" spans="1:6">
      <c r="A279">
        <v>2012</v>
      </c>
      <c r="B279" t="s">
        <v>103</v>
      </c>
      <c r="C279" s="1">
        <v>0.10680000000000001</v>
      </c>
      <c r="D279" s="1">
        <v>0.10929999999999999</v>
      </c>
      <c r="E279" s="1">
        <v>0.2359</v>
      </c>
      <c r="F279" s="1">
        <v>0.54800000000000004</v>
      </c>
    </row>
    <row r="280" spans="1:6">
      <c r="A280">
        <v>2013</v>
      </c>
      <c r="B280" t="s">
        <v>103</v>
      </c>
      <c r="C280" s="1">
        <v>0.1051</v>
      </c>
      <c r="D280" s="1">
        <v>0.14729999999999999</v>
      </c>
      <c r="E280" s="1">
        <v>0.23530000000000001</v>
      </c>
      <c r="F280" s="1">
        <v>0.51229999999999998</v>
      </c>
    </row>
    <row r="281" spans="1:6">
      <c r="A281">
        <v>2014</v>
      </c>
      <c r="B281" t="s">
        <v>103</v>
      </c>
      <c r="C281" s="1">
        <v>0.1017</v>
      </c>
      <c r="D281" s="1">
        <v>0.16839999999999999</v>
      </c>
      <c r="E281" s="1">
        <v>0.22700000000000001</v>
      </c>
      <c r="F281" s="1">
        <v>0.50290000000000001</v>
      </c>
    </row>
    <row r="282" spans="1:6">
      <c r="A282">
        <v>2015</v>
      </c>
      <c r="B282" t="s">
        <v>103</v>
      </c>
      <c r="C282" s="1">
        <v>0.1076</v>
      </c>
      <c r="D282" s="1">
        <v>0.20019999999999999</v>
      </c>
      <c r="E282" s="1">
        <v>0.23080000000000001</v>
      </c>
      <c r="F282" s="1">
        <v>0.46150000000000002</v>
      </c>
    </row>
    <row r="283" spans="1:6">
      <c r="A283">
        <v>2016</v>
      </c>
      <c r="B283" t="s">
        <v>103</v>
      </c>
      <c r="C283" s="1">
        <v>0.1328</v>
      </c>
      <c r="D283" s="1">
        <v>0.23730000000000001</v>
      </c>
      <c r="E283" s="1">
        <v>0.18310000000000001</v>
      </c>
      <c r="F283" s="1">
        <v>0.44679999999999997</v>
      </c>
    </row>
    <row r="284" spans="1:6">
      <c r="A284">
        <v>2017</v>
      </c>
      <c r="B284" t="s">
        <v>103</v>
      </c>
      <c r="C284" s="1">
        <v>0.114</v>
      </c>
      <c r="D284" s="1">
        <v>0.26240000000000002</v>
      </c>
      <c r="E284" s="1">
        <v>0.19170000000000001</v>
      </c>
      <c r="F284" s="1">
        <v>0.43190000000000001</v>
      </c>
    </row>
    <row r="285" spans="1:6">
      <c r="A285">
        <v>2018</v>
      </c>
      <c r="B285" t="s">
        <v>103</v>
      </c>
      <c r="C285" s="1">
        <v>9.1899999999999996E-2</v>
      </c>
      <c r="D285" s="1">
        <v>0.29449999999999998</v>
      </c>
      <c r="E285" s="1">
        <v>0.20660000000000001</v>
      </c>
      <c r="F285" s="1">
        <v>0.40699999999999997</v>
      </c>
    </row>
    <row r="286" spans="1:6">
      <c r="A286">
        <v>2019</v>
      </c>
      <c r="B286" t="s">
        <v>103</v>
      </c>
      <c r="C286" s="1">
        <v>8.3900000000000002E-2</v>
      </c>
      <c r="D286" s="1">
        <v>0.33410000000000001</v>
      </c>
      <c r="E286" s="1">
        <v>0.20369999999999999</v>
      </c>
      <c r="F286" s="1">
        <v>0.37830000000000003</v>
      </c>
    </row>
    <row r="287" spans="1:6">
      <c r="A287">
        <v>2020</v>
      </c>
      <c r="B287" t="s">
        <v>103</v>
      </c>
      <c r="C287" s="1">
        <v>7.5300000000000006E-2</v>
      </c>
      <c r="D287" s="1">
        <v>0.4269</v>
      </c>
      <c r="E287" s="1">
        <v>0.1855</v>
      </c>
      <c r="F287" s="1">
        <v>0.31230000000000002</v>
      </c>
    </row>
    <row r="288" spans="1:6">
      <c r="A288">
        <v>2021</v>
      </c>
      <c r="B288" t="s">
        <v>103</v>
      </c>
      <c r="C288" s="1">
        <v>5.1999999999999998E-2</v>
      </c>
      <c r="D288" s="1">
        <v>0.57120000000000004</v>
      </c>
      <c r="E288" s="1">
        <v>0.14449999999999999</v>
      </c>
      <c r="F288" s="1">
        <v>0.23230000000000001</v>
      </c>
    </row>
    <row r="289" spans="1:6">
      <c r="A289">
        <v>2011</v>
      </c>
      <c r="B289" t="s">
        <v>104</v>
      </c>
      <c r="C289" s="1">
        <v>7.0400000000000004E-2</v>
      </c>
      <c r="D289" s="1">
        <v>5.1299999999999998E-2</v>
      </c>
      <c r="E289" s="1">
        <v>5.6099999999999997E-2</v>
      </c>
      <c r="F289" s="1">
        <v>0.82230000000000003</v>
      </c>
    </row>
    <row r="290" spans="1:6">
      <c r="A290">
        <v>2012</v>
      </c>
      <c r="B290" t="s">
        <v>104</v>
      </c>
      <c r="C290" s="1">
        <v>7.3800000000000004E-2</v>
      </c>
      <c r="D290" s="1">
        <v>7.9799999999999996E-2</v>
      </c>
      <c r="E290" s="1">
        <v>5.0500000000000003E-2</v>
      </c>
      <c r="F290" s="1">
        <v>0.79590000000000005</v>
      </c>
    </row>
    <row r="291" spans="1:6">
      <c r="A291">
        <v>2013</v>
      </c>
      <c r="B291" t="s">
        <v>104</v>
      </c>
      <c r="C291" s="1">
        <v>8.2400000000000001E-2</v>
      </c>
      <c r="D291" s="1">
        <v>0.12690000000000001</v>
      </c>
      <c r="E291" s="1">
        <v>3.6900000000000002E-2</v>
      </c>
      <c r="F291" s="1">
        <v>0.75390000000000001</v>
      </c>
    </row>
    <row r="292" spans="1:6">
      <c r="A292">
        <v>2014</v>
      </c>
      <c r="B292" t="s">
        <v>104</v>
      </c>
      <c r="C292" s="1">
        <v>8.3000000000000004E-2</v>
      </c>
      <c r="D292" s="1">
        <v>0.14630000000000001</v>
      </c>
      <c r="E292" s="1">
        <v>2.9399999999999999E-2</v>
      </c>
      <c r="F292" s="1">
        <v>0.74129999999999996</v>
      </c>
    </row>
    <row r="293" spans="1:6">
      <c r="A293">
        <v>2015</v>
      </c>
      <c r="B293" t="s">
        <v>104</v>
      </c>
      <c r="C293" s="1">
        <v>8.4400000000000003E-2</v>
      </c>
      <c r="D293" s="1">
        <v>0.17810000000000001</v>
      </c>
      <c r="E293" s="1">
        <v>2.7799999999999998E-2</v>
      </c>
      <c r="F293" s="1">
        <v>0.7097</v>
      </c>
    </row>
    <row r="294" spans="1:6">
      <c r="A294">
        <v>2016</v>
      </c>
      <c r="B294" t="s">
        <v>104</v>
      </c>
      <c r="C294" s="1">
        <v>6.25E-2</v>
      </c>
      <c r="D294" s="1">
        <v>0.23749999999999999</v>
      </c>
      <c r="E294" s="1">
        <v>2.46E-2</v>
      </c>
      <c r="F294" s="1">
        <v>0.67549999999999999</v>
      </c>
    </row>
    <row r="295" spans="1:6">
      <c r="A295">
        <v>2017</v>
      </c>
      <c r="B295" t="s">
        <v>104</v>
      </c>
      <c r="C295" s="1">
        <v>6.0100000000000001E-2</v>
      </c>
      <c r="D295" s="1">
        <v>0.28029999999999999</v>
      </c>
      <c r="E295" s="1">
        <v>2.6100000000000002E-2</v>
      </c>
      <c r="F295" s="1">
        <v>0.63349999999999995</v>
      </c>
    </row>
    <row r="296" spans="1:6">
      <c r="A296">
        <v>2018</v>
      </c>
      <c r="B296" t="s">
        <v>104</v>
      </c>
      <c r="C296" s="1">
        <v>6.13E-2</v>
      </c>
      <c r="D296" s="1">
        <v>0.29420000000000002</v>
      </c>
      <c r="E296" s="1">
        <v>2.4199999999999999E-2</v>
      </c>
      <c r="F296" s="1">
        <v>0.62019999999999997</v>
      </c>
    </row>
    <row r="297" spans="1:6">
      <c r="A297">
        <v>2019</v>
      </c>
      <c r="B297" t="s">
        <v>104</v>
      </c>
      <c r="C297" s="1">
        <v>5.1999999999999998E-2</v>
      </c>
      <c r="D297" s="1">
        <v>0.34570000000000001</v>
      </c>
      <c r="E297" s="1">
        <v>2.29E-2</v>
      </c>
      <c r="F297" s="1">
        <v>0.57940000000000003</v>
      </c>
    </row>
    <row r="298" spans="1:6">
      <c r="A298">
        <v>2020</v>
      </c>
      <c r="B298" t="s">
        <v>104</v>
      </c>
      <c r="C298" s="1">
        <v>4.3400000000000001E-2</v>
      </c>
      <c r="D298" s="1">
        <v>0.39989999999999998</v>
      </c>
      <c r="E298" s="1">
        <v>2.7400000000000001E-2</v>
      </c>
      <c r="F298" s="1">
        <v>0.52929999999999999</v>
      </c>
    </row>
    <row r="299" spans="1:6">
      <c r="A299">
        <v>2021</v>
      </c>
      <c r="B299" t="s">
        <v>104</v>
      </c>
      <c r="C299" s="1">
        <v>3.6999999999999998E-2</v>
      </c>
      <c r="D299" s="1">
        <v>0.46279999999999999</v>
      </c>
      <c r="E299" s="1">
        <v>3.3700000000000001E-2</v>
      </c>
      <c r="F299" s="1">
        <v>0.46650000000000003</v>
      </c>
    </row>
    <row r="300" spans="1:6">
      <c r="A300">
        <v>2011</v>
      </c>
      <c r="B300" t="s">
        <v>105</v>
      </c>
      <c r="C300" s="1">
        <v>8.4400000000000003E-2</v>
      </c>
      <c r="D300" s="1">
        <v>6.1800000000000001E-2</v>
      </c>
      <c r="E300" s="1">
        <v>0.1003</v>
      </c>
      <c r="F300" s="1">
        <v>0.75360000000000005</v>
      </c>
    </row>
    <row r="301" spans="1:6">
      <c r="A301">
        <v>2012</v>
      </c>
      <c r="B301" t="s">
        <v>105</v>
      </c>
      <c r="C301" s="1">
        <v>8.7499999999999994E-2</v>
      </c>
      <c r="D301" s="1">
        <v>7.9000000000000001E-2</v>
      </c>
      <c r="E301" s="1">
        <v>0.10680000000000001</v>
      </c>
      <c r="F301" s="1">
        <v>0.72670000000000001</v>
      </c>
    </row>
    <row r="302" spans="1:6">
      <c r="A302">
        <v>2013</v>
      </c>
      <c r="B302" t="s">
        <v>105</v>
      </c>
      <c r="C302" s="1">
        <v>9.0800000000000006E-2</v>
      </c>
      <c r="D302" s="1">
        <v>0.1094</v>
      </c>
      <c r="E302" s="1">
        <v>0.1142</v>
      </c>
      <c r="F302" s="1">
        <v>0.6855</v>
      </c>
    </row>
    <row r="303" spans="1:6">
      <c r="A303">
        <v>2014</v>
      </c>
      <c r="B303" t="s">
        <v>105</v>
      </c>
      <c r="C303" s="1">
        <v>9.0300000000000005E-2</v>
      </c>
      <c r="D303" s="1">
        <v>0.12889999999999999</v>
      </c>
      <c r="E303" s="1">
        <v>0.1109</v>
      </c>
      <c r="F303" s="1">
        <v>0.66979999999999995</v>
      </c>
    </row>
    <row r="304" spans="1:6">
      <c r="A304">
        <v>2015</v>
      </c>
      <c r="B304" t="s">
        <v>105</v>
      </c>
      <c r="C304" s="1">
        <v>9.7600000000000006E-2</v>
      </c>
      <c r="D304" s="1">
        <v>0.15359999999999999</v>
      </c>
      <c r="E304" s="1">
        <v>0.1152</v>
      </c>
      <c r="F304" s="1">
        <v>0.63360000000000005</v>
      </c>
    </row>
    <row r="305" spans="1:6">
      <c r="A305">
        <v>2016</v>
      </c>
      <c r="B305" t="s">
        <v>105</v>
      </c>
      <c r="C305" s="1">
        <v>0.10299999999999999</v>
      </c>
      <c r="D305" s="1">
        <v>0.1772</v>
      </c>
      <c r="E305" s="1">
        <v>0.11409999999999999</v>
      </c>
      <c r="F305" s="1">
        <v>0.60570000000000002</v>
      </c>
    </row>
    <row r="306" spans="1:6">
      <c r="A306">
        <v>2017</v>
      </c>
      <c r="B306" t="s">
        <v>105</v>
      </c>
      <c r="C306" s="1">
        <v>9.2799999999999994E-2</v>
      </c>
      <c r="D306" s="1">
        <v>0.20760000000000001</v>
      </c>
      <c r="E306" s="1">
        <v>0.11700000000000001</v>
      </c>
      <c r="F306" s="1">
        <v>0.5827</v>
      </c>
    </row>
    <row r="307" spans="1:6">
      <c r="A307">
        <v>2018</v>
      </c>
      <c r="B307" t="s">
        <v>105</v>
      </c>
      <c r="C307" s="1">
        <v>9.1899999999999996E-2</v>
      </c>
      <c r="D307" s="1">
        <v>0.2253</v>
      </c>
      <c r="E307" s="1">
        <v>0.1116</v>
      </c>
      <c r="F307" s="1">
        <v>0.57120000000000004</v>
      </c>
    </row>
    <row r="308" spans="1:6">
      <c r="A308">
        <v>2019</v>
      </c>
      <c r="B308" t="s">
        <v>105</v>
      </c>
      <c r="C308" s="1">
        <v>9.2600000000000002E-2</v>
      </c>
      <c r="D308" s="1">
        <v>0.25069999999999998</v>
      </c>
      <c r="E308" s="1">
        <v>0.1061</v>
      </c>
      <c r="F308" s="1">
        <v>0.55059999999999998</v>
      </c>
    </row>
    <row r="309" spans="1:6">
      <c r="A309">
        <v>2020</v>
      </c>
      <c r="B309" t="s">
        <v>105</v>
      </c>
      <c r="C309" s="1">
        <v>9.3299999999999994E-2</v>
      </c>
      <c r="D309" s="1">
        <v>0.29920000000000002</v>
      </c>
      <c r="E309" s="1">
        <v>9.69E-2</v>
      </c>
      <c r="F309" s="1">
        <v>0.51060000000000005</v>
      </c>
    </row>
    <row r="310" spans="1:6">
      <c r="A310">
        <v>2021</v>
      </c>
      <c r="B310" t="s">
        <v>105</v>
      </c>
      <c r="C310" s="1">
        <v>7.9899999999999999E-2</v>
      </c>
      <c r="D310" s="1">
        <v>0.3402</v>
      </c>
      <c r="E310" s="1">
        <v>9.2700000000000005E-2</v>
      </c>
      <c r="F310" s="1">
        <v>0.48720000000000002</v>
      </c>
    </row>
    <row r="311" spans="1:6">
      <c r="A311">
        <v>2011</v>
      </c>
      <c r="B311" t="s">
        <v>106</v>
      </c>
      <c r="C311" s="1">
        <v>0.107</v>
      </c>
      <c r="D311" s="1">
        <v>7.0099999999999996E-2</v>
      </c>
      <c r="E311" s="1">
        <v>4.5499999999999999E-2</v>
      </c>
      <c r="F311" s="1">
        <v>0.77739999999999998</v>
      </c>
    </row>
    <row r="312" spans="1:6">
      <c r="A312">
        <v>2012</v>
      </c>
      <c r="B312" t="s">
        <v>106</v>
      </c>
      <c r="C312" s="1">
        <v>9.8699999999999996E-2</v>
      </c>
      <c r="D312" s="1">
        <v>8.9200000000000002E-2</v>
      </c>
      <c r="E312" s="1">
        <v>5.2299999999999999E-2</v>
      </c>
      <c r="F312" s="1">
        <v>0.75980000000000003</v>
      </c>
    </row>
    <row r="313" spans="1:6">
      <c r="A313">
        <v>2013</v>
      </c>
      <c r="B313" t="s">
        <v>106</v>
      </c>
      <c r="C313" s="1">
        <v>9.9099999999999994E-2</v>
      </c>
      <c r="D313" s="1">
        <v>0.12379999999999999</v>
      </c>
      <c r="E313" s="1">
        <v>6.5100000000000005E-2</v>
      </c>
      <c r="F313" s="1">
        <v>0.71199999999999997</v>
      </c>
    </row>
    <row r="314" spans="1:6">
      <c r="A314">
        <v>2014</v>
      </c>
      <c r="B314" t="s">
        <v>106</v>
      </c>
      <c r="C314" s="1">
        <v>9.8799999999999999E-2</v>
      </c>
      <c r="D314" s="1">
        <v>0.1341</v>
      </c>
      <c r="E314" s="1">
        <v>8.5000000000000006E-2</v>
      </c>
      <c r="F314" s="1">
        <v>0.68210000000000004</v>
      </c>
    </row>
    <row r="315" spans="1:6">
      <c r="A315">
        <v>2015</v>
      </c>
      <c r="B315" t="s">
        <v>106</v>
      </c>
      <c r="C315" s="1">
        <v>0.10630000000000001</v>
      </c>
      <c r="D315" s="1">
        <v>0.14069999999999999</v>
      </c>
      <c r="E315" s="1">
        <v>8.3500000000000005E-2</v>
      </c>
      <c r="F315" s="1">
        <v>0.6694</v>
      </c>
    </row>
    <row r="316" spans="1:6">
      <c r="A316">
        <v>2016</v>
      </c>
      <c r="B316" t="s">
        <v>106</v>
      </c>
      <c r="C316" s="1">
        <v>0.1143</v>
      </c>
      <c r="D316" s="1">
        <v>0.14879999999999999</v>
      </c>
      <c r="E316" s="1">
        <v>8.8499999999999995E-2</v>
      </c>
      <c r="F316" s="1">
        <v>0.64829999999999999</v>
      </c>
    </row>
    <row r="317" spans="1:6">
      <c r="A317">
        <v>2017</v>
      </c>
      <c r="B317" t="s">
        <v>106</v>
      </c>
      <c r="C317" s="1">
        <v>0.11550000000000001</v>
      </c>
      <c r="D317" s="1">
        <v>0.1593</v>
      </c>
      <c r="E317" s="1">
        <v>7.9399999999999998E-2</v>
      </c>
      <c r="F317" s="1">
        <v>0.64580000000000004</v>
      </c>
    </row>
    <row r="318" spans="1:6">
      <c r="A318">
        <v>2018</v>
      </c>
      <c r="B318" t="s">
        <v>106</v>
      </c>
      <c r="C318" s="1">
        <v>0.1196</v>
      </c>
      <c r="D318" s="1">
        <v>0.1996</v>
      </c>
      <c r="E318" s="1">
        <v>7.9100000000000004E-2</v>
      </c>
      <c r="F318" s="1">
        <v>0.60160000000000002</v>
      </c>
    </row>
    <row r="319" spans="1:6">
      <c r="A319">
        <v>2019</v>
      </c>
      <c r="B319" t="s">
        <v>106</v>
      </c>
      <c r="C319" s="1">
        <v>0.1358</v>
      </c>
      <c r="D319" s="1">
        <v>0.19739999999999999</v>
      </c>
      <c r="E319" s="1">
        <v>7.0900000000000005E-2</v>
      </c>
      <c r="F319" s="1">
        <v>0.59599999999999997</v>
      </c>
    </row>
    <row r="320" spans="1:6">
      <c r="A320">
        <v>2020</v>
      </c>
      <c r="B320" t="s">
        <v>106</v>
      </c>
      <c r="C320" s="1">
        <v>0.1353</v>
      </c>
      <c r="D320" s="1">
        <v>0.19900000000000001</v>
      </c>
      <c r="E320" s="1">
        <v>6.1100000000000002E-2</v>
      </c>
      <c r="F320" s="1">
        <v>0.60460000000000003</v>
      </c>
    </row>
    <row r="321" spans="1:6">
      <c r="A321">
        <v>2021</v>
      </c>
      <c r="B321" t="s">
        <v>106</v>
      </c>
      <c r="C321" s="1">
        <v>0.14019999999999999</v>
      </c>
      <c r="D321" s="1">
        <v>0.20330000000000001</v>
      </c>
      <c r="E321" s="1">
        <v>6.4799999999999996E-2</v>
      </c>
      <c r="F321" s="1">
        <v>0.5917</v>
      </c>
    </row>
    <row r="322" spans="1:6">
      <c r="A322">
        <v>2011</v>
      </c>
      <c r="B322" t="s">
        <v>107</v>
      </c>
      <c r="C322" s="1">
        <v>9.9000000000000005E-2</v>
      </c>
      <c r="D322" s="1">
        <v>6.2600000000000003E-2</v>
      </c>
      <c r="E322" s="1">
        <v>0.1608</v>
      </c>
      <c r="F322" s="1">
        <v>0.67759999999999998</v>
      </c>
    </row>
    <row r="323" spans="1:6">
      <c r="A323">
        <v>2012</v>
      </c>
      <c r="B323" t="s">
        <v>107</v>
      </c>
      <c r="C323" s="1">
        <v>0.1051</v>
      </c>
      <c r="D323" s="1">
        <v>8.5599999999999996E-2</v>
      </c>
      <c r="E323" s="1">
        <v>0.1633</v>
      </c>
      <c r="F323" s="1">
        <v>0.64600000000000002</v>
      </c>
    </row>
    <row r="324" spans="1:6">
      <c r="A324">
        <v>2013</v>
      </c>
      <c r="B324" t="s">
        <v>107</v>
      </c>
      <c r="C324" s="1">
        <v>0.10489999999999999</v>
      </c>
      <c r="D324" s="1">
        <v>0.12820000000000001</v>
      </c>
      <c r="E324" s="1">
        <v>0.18190000000000001</v>
      </c>
      <c r="F324" s="1">
        <v>0.58499999999999996</v>
      </c>
    </row>
    <row r="325" spans="1:6">
      <c r="A325">
        <v>2014</v>
      </c>
      <c r="B325" t="s">
        <v>107</v>
      </c>
      <c r="C325" s="1">
        <v>9.8500000000000004E-2</v>
      </c>
      <c r="D325" s="1">
        <v>0.17879999999999999</v>
      </c>
      <c r="E325" s="1">
        <v>0.22670000000000001</v>
      </c>
      <c r="F325" s="1">
        <v>0.496</v>
      </c>
    </row>
    <row r="326" spans="1:6">
      <c r="A326">
        <v>2015</v>
      </c>
      <c r="B326" t="s">
        <v>107</v>
      </c>
      <c r="C326" s="1">
        <v>0.1007</v>
      </c>
      <c r="D326" s="1">
        <v>0.22170000000000001</v>
      </c>
      <c r="E326" s="1">
        <v>0.26390000000000002</v>
      </c>
      <c r="F326" s="1">
        <v>0.4138</v>
      </c>
    </row>
    <row r="327" spans="1:6">
      <c r="A327">
        <v>2016</v>
      </c>
      <c r="B327" t="s">
        <v>107</v>
      </c>
      <c r="C327" s="1">
        <v>9.0399999999999994E-2</v>
      </c>
      <c r="D327" s="1">
        <v>0.28029999999999999</v>
      </c>
      <c r="E327" s="1">
        <v>0.32390000000000002</v>
      </c>
      <c r="F327" s="1">
        <v>0.30549999999999999</v>
      </c>
    </row>
    <row r="328" spans="1:6">
      <c r="A328">
        <v>2017</v>
      </c>
      <c r="B328" t="s">
        <v>107</v>
      </c>
      <c r="C328" s="1">
        <v>7.8299999999999995E-2</v>
      </c>
      <c r="D328" s="1">
        <v>0.31740000000000002</v>
      </c>
      <c r="E328" s="1">
        <v>0.36199999999999999</v>
      </c>
      <c r="F328" s="1">
        <v>0.24229999999999999</v>
      </c>
    </row>
    <row r="329" spans="1:6">
      <c r="A329">
        <v>2018</v>
      </c>
      <c r="B329" t="s">
        <v>107</v>
      </c>
      <c r="C329" s="1">
        <v>7.6799999999999993E-2</v>
      </c>
      <c r="D329" s="1">
        <v>0.33979999999999999</v>
      </c>
      <c r="E329" s="1">
        <v>0.35460000000000003</v>
      </c>
      <c r="F329" s="1">
        <v>0.22869999999999999</v>
      </c>
    </row>
    <row r="330" spans="1:6">
      <c r="A330">
        <v>2019</v>
      </c>
      <c r="B330" t="s">
        <v>107</v>
      </c>
      <c r="C330" s="1">
        <v>6.7699999999999996E-2</v>
      </c>
      <c r="D330" s="1">
        <v>0.35699999999999998</v>
      </c>
      <c r="E330" s="1">
        <v>0.35070000000000001</v>
      </c>
      <c r="F330" s="1">
        <v>0.22450000000000001</v>
      </c>
    </row>
    <row r="331" spans="1:6">
      <c r="A331">
        <v>2020</v>
      </c>
      <c r="B331" t="s">
        <v>107</v>
      </c>
      <c r="C331" s="1">
        <v>6.8599999999999994E-2</v>
      </c>
      <c r="D331" s="1">
        <v>0.4108</v>
      </c>
      <c r="E331" s="1">
        <v>0.30570000000000003</v>
      </c>
      <c r="F331" s="1">
        <v>0.21490000000000001</v>
      </c>
    </row>
    <row r="332" spans="1:6">
      <c r="A332">
        <v>2021</v>
      </c>
      <c r="B332" t="s">
        <v>107</v>
      </c>
      <c r="C332" s="1">
        <v>5.8099999999999999E-2</v>
      </c>
      <c r="D332" s="1">
        <v>0.47710000000000002</v>
      </c>
      <c r="E332" s="1">
        <v>0.251</v>
      </c>
      <c r="F332" s="1">
        <v>0.21379999999999999</v>
      </c>
    </row>
    <row r="333" spans="1:6">
      <c r="A333">
        <v>2011</v>
      </c>
      <c r="B333" t="s">
        <v>108</v>
      </c>
      <c r="C333" s="1">
        <v>9.8299999999999998E-2</v>
      </c>
      <c r="D333" s="1">
        <v>5.2999999999999999E-2</v>
      </c>
      <c r="E333" s="1">
        <v>0.188</v>
      </c>
      <c r="F333" s="1">
        <v>0.66069999999999995</v>
      </c>
    </row>
    <row r="334" spans="1:6">
      <c r="A334">
        <v>2012</v>
      </c>
      <c r="B334" t="s">
        <v>108</v>
      </c>
      <c r="C334" s="1">
        <v>0.1076</v>
      </c>
      <c r="D334" s="1">
        <v>6.3299999999999995E-2</v>
      </c>
      <c r="E334" s="1">
        <v>0.20330000000000001</v>
      </c>
      <c r="F334" s="1">
        <v>0.62570000000000003</v>
      </c>
    </row>
    <row r="335" spans="1:6">
      <c r="A335">
        <v>2013</v>
      </c>
      <c r="B335" t="s">
        <v>108</v>
      </c>
      <c r="C335" s="1">
        <v>0.1134</v>
      </c>
      <c r="D335" s="1">
        <v>8.4599999999999995E-2</v>
      </c>
      <c r="E335" s="1">
        <v>0.21959999999999999</v>
      </c>
      <c r="F335" s="1">
        <v>0.58240000000000003</v>
      </c>
    </row>
    <row r="336" spans="1:6">
      <c r="A336">
        <v>2014</v>
      </c>
      <c r="B336" t="s">
        <v>108</v>
      </c>
      <c r="C336" s="1">
        <v>0.1211</v>
      </c>
      <c r="D336" s="1">
        <v>0.1018</v>
      </c>
      <c r="E336" s="1">
        <v>0.2079</v>
      </c>
      <c r="F336" s="1">
        <v>0.56920000000000004</v>
      </c>
    </row>
    <row r="337" spans="1:6">
      <c r="A337">
        <v>2015</v>
      </c>
      <c r="B337" t="s">
        <v>108</v>
      </c>
      <c r="C337" s="1">
        <v>0.13600000000000001</v>
      </c>
      <c r="D337" s="1">
        <v>0.1211</v>
      </c>
      <c r="E337" s="1">
        <v>0.2009</v>
      </c>
      <c r="F337" s="1">
        <v>0.54200000000000004</v>
      </c>
    </row>
    <row r="338" spans="1:6">
      <c r="A338">
        <v>2016</v>
      </c>
      <c r="B338" t="s">
        <v>108</v>
      </c>
      <c r="C338" s="1">
        <v>0.15790000000000001</v>
      </c>
      <c r="D338" s="1">
        <v>0.14130000000000001</v>
      </c>
      <c r="E338" s="1">
        <v>0.18629999999999999</v>
      </c>
      <c r="F338" s="1">
        <v>0.51459999999999995</v>
      </c>
    </row>
    <row r="339" spans="1:6">
      <c r="A339">
        <v>2017</v>
      </c>
      <c r="B339" t="s">
        <v>108</v>
      </c>
      <c r="C339" s="1">
        <v>0.14280000000000001</v>
      </c>
      <c r="D339" s="1">
        <v>0.16170000000000001</v>
      </c>
      <c r="E339" s="1">
        <v>0.18640000000000001</v>
      </c>
      <c r="F339" s="1">
        <v>0.50900000000000001</v>
      </c>
    </row>
    <row r="340" spans="1:6">
      <c r="A340">
        <v>2018</v>
      </c>
      <c r="B340" t="s">
        <v>108</v>
      </c>
      <c r="C340" s="1">
        <v>0.13880000000000001</v>
      </c>
      <c r="D340" s="1">
        <v>0.18179999999999999</v>
      </c>
      <c r="E340" s="1">
        <v>0.17780000000000001</v>
      </c>
      <c r="F340" s="1">
        <v>0.50170000000000003</v>
      </c>
    </row>
    <row r="341" spans="1:6">
      <c r="A341">
        <v>2019</v>
      </c>
      <c r="B341" t="s">
        <v>108</v>
      </c>
      <c r="C341" s="1">
        <v>0.129</v>
      </c>
      <c r="D341" s="1">
        <v>0.20630000000000001</v>
      </c>
      <c r="E341" s="1">
        <v>0.18060000000000001</v>
      </c>
      <c r="F341" s="1">
        <v>0.48409999999999997</v>
      </c>
    </row>
    <row r="342" spans="1:6">
      <c r="A342">
        <v>2020</v>
      </c>
      <c r="B342" t="s">
        <v>108</v>
      </c>
      <c r="C342" s="1">
        <v>0.1308</v>
      </c>
      <c r="D342" s="1">
        <v>0.2414</v>
      </c>
      <c r="E342" s="1">
        <v>0.17630000000000001</v>
      </c>
      <c r="F342" s="1">
        <v>0.45150000000000001</v>
      </c>
    </row>
    <row r="343" spans="1:6">
      <c r="A343">
        <v>2021</v>
      </c>
      <c r="B343" t="s">
        <v>108</v>
      </c>
      <c r="C343" s="1">
        <v>0.1089</v>
      </c>
      <c r="D343" s="1">
        <v>0.27500000000000002</v>
      </c>
      <c r="E343" s="1">
        <v>0.17929999999999999</v>
      </c>
      <c r="F343" s="1">
        <v>0.43669999999999998</v>
      </c>
    </row>
    <row r="346" spans="1:6">
      <c r="A346" t="s">
        <v>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46"/>
  <sheetViews>
    <sheetView topLeftCell="A335" workbookViewId="0">
      <selection activeCell="A346" sqref="A346"/>
    </sheetView>
  </sheetViews>
  <sheetFormatPr defaultRowHeight="14.45"/>
  <sheetData>
    <row r="1" spans="1:9">
      <c r="A1" t="s">
        <v>109</v>
      </c>
    </row>
    <row r="2" spans="1:9">
      <c r="A2" t="s">
        <v>37</v>
      </c>
      <c r="B2" t="s">
        <v>73</v>
      </c>
      <c r="C2" t="s">
        <v>110</v>
      </c>
      <c r="D2" t="s">
        <v>111</v>
      </c>
      <c r="E2" t="s">
        <v>112</v>
      </c>
    </row>
    <row r="3" spans="1:9">
      <c r="A3">
        <v>2011</v>
      </c>
      <c r="B3" t="s">
        <v>78</v>
      </c>
      <c r="C3" s="1">
        <v>5.5399999999999998E-2</v>
      </c>
      <c r="D3" s="1">
        <v>0.2034</v>
      </c>
      <c r="E3" s="1">
        <v>0.74119999999999997</v>
      </c>
      <c r="I3" s="1"/>
    </row>
    <row r="4" spans="1:9">
      <c r="A4">
        <v>2012</v>
      </c>
      <c r="B4" t="s">
        <v>78</v>
      </c>
      <c r="C4" s="1">
        <v>7.3400000000000007E-2</v>
      </c>
      <c r="D4" s="1">
        <v>0.27579999999999999</v>
      </c>
      <c r="E4" s="1">
        <v>0.65080000000000005</v>
      </c>
      <c r="I4" s="1"/>
    </row>
    <row r="5" spans="1:9">
      <c r="A5">
        <v>2013</v>
      </c>
      <c r="B5" t="s">
        <v>78</v>
      </c>
      <c r="C5" s="1">
        <v>9.8100000000000007E-2</v>
      </c>
      <c r="D5" s="1">
        <v>0.42009999999999997</v>
      </c>
      <c r="E5" s="1">
        <v>0.48180000000000001</v>
      </c>
      <c r="I5" s="1"/>
    </row>
    <row r="6" spans="1:9">
      <c r="A6">
        <v>2014</v>
      </c>
      <c r="B6" t="s">
        <v>78</v>
      </c>
      <c r="C6" s="1">
        <v>0.12</v>
      </c>
      <c r="D6" s="1">
        <v>0.49320000000000003</v>
      </c>
      <c r="E6" s="1">
        <v>0.38669999999999999</v>
      </c>
      <c r="I6" s="1"/>
    </row>
    <row r="7" spans="1:9">
      <c r="A7">
        <v>2015</v>
      </c>
      <c r="B7" t="s">
        <v>78</v>
      </c>
      <c r="C7" s="1">
        <v>0.13550000000000001</v>
      </c>
      <c r="D7" s="1">
        <v>0.5181</v>
      </c>
      <c r="E7" s="1">
        <v>0.34639999999999999</v>
      </c>
      <c r="I7" s="1"/>
    </row>
    <row r="8" spans="1:9">
      <c r="A8">
        <v>2016</v>
      </c>
      <c r="B8" t="s">
        <v>78</v>
      </c>
      <c r="C8" s="1">
        <v>0.15609999999999999</v>
      </c>
      <c r="D8" s="1">
        <v>0.56979999999999997</v>
      </c>
      <c r="E8" s="1">
        <v>0.27410000000000001</v>
      </c>
      <c r="I8" s="1"/>
    </row>
    <row r="9" spans="1:9">
      <c r="A9">
        <v>2017</v>
      </c>
      <c r="B9" t="s">
        <v>78</v>
      </c>
      <c r="C9" s="1">
        <v>0.18099999999999999</v>
      </c>
      <c r="D9" s="1">
        <v>0.5897</v>
      </c>
      <c r="E9" s="1">
        <v>0.2293</v>
      </c>
      <c r="I9" s="1"/>
    </row>
    <row r="10" spans="1:9">
      <c r="A10">
        <v>2018</v>
      </c>
      <c r="B10" t="s">
        <v>78</v>
      </c>
      <c r="C10" s="1">
        <v>0.1993</v>
      </c>
      <c r="D10" s="1">
        <v>0.61529999999999996</v>
      </c>
      <c r="E10" s="1">
        <v>0.18540000000000001</v>
      </c>
      <c r="I10" s="1"/>
    </row>
    <row r="11" spans="1:9">
      <c r="A11">
        <v>2019</v>
      </c>
      <c r="B11" t="s">
        <v>78</v>
      </c>
      <c r="C11" s="1">
        <v>0.22650000000000001</v>
      </c>
      <c r="D11" s="1">
        <v>0.62580000000000002</v>
      </c>
      <c r="E11" s="1">
        <v>0.1477</v>
      </c>
      <c r="I11" s="1"/>
    </row>
    <row r="12" spans="1:9">
      <c r="A12">
        <v>2020</v>
      </c>
      <c r="B12" t="s">
        <v>78</v>
      </c>
      <c r="C12" s="1">
        <v>0.25700000000000001</v>
      </c>
      <c r="D12" s="1">
        <v>0.63939999999999997</v>
      </c>
      <c r="E12" s="1">
        <v>0.1036</v>
      </c>
      <c r="I12" s="1"/>
    </row>
    <row r="13" spans="1:9">
      <c r="A13">
        <v>2021</v>
      </c>
      <c r="B13" t="s">
        <v>78</v>
      </c>
      <c r="C13" s="1">
        <v>0.28970000000000001</v>
      </c>
      <c r="D13" s="1">
        <v>0.63880000000000003</v>
      </c>
      <c r="E13" s="1">
        <v>7.1499999999999994E-2</v>
      </c>
      <c r="I13" s="1"/>
    </row>
    <row r="14" spans="1:9">
      <c r="A14">
        <v>2011</v>
      </c>
      <c r="B14" t="s">
        <v>79</v>
      </c>
      <c r="C14" s="1">
        <v>6.54E-2</v>
      </c>
      <c r="D14" s="1">
        <v>0.25459999999999999</v>
      </c>
      <c r="E14" s="1">
        <v>0.68</v>
      </c>
      <c r="I14" s="1"/>
    </row>
    <row r="15" spans="1:9">
      <c r="A15">
        <v>2012</v>
      </c>
      <c r="B15" t="s">
        <v>79</v>
      </c>
      <c r="C15" s="1">
        <v>8.4199999999999997E-2</v>
      </c>
      <c r="D15" s="1">
        <v>0.31519999999999998</v>
      </c>
      <c r="E15" s="1">
        <v>0.60060000000000002</v>
      </c>
      <c r="I15" s="1"/>
    </row>
    <row r="16" spans="1:9">
      <c r="A16">
        <v>2013</v>
      </c>
      <c r="B16" t="s">
        <v>79</v>
      </c>
      <c r="C16" s="1">
        <v>0.11210000000000001</v>
      </c>
      <c r="D16" s="1">
        <v>0.46779999999999999</v>
      </c>
      <c r="E16" s="1">
        <v>0.42</v>
      </c>
      <c r="I16" s="1"/>
    </row>
    <row r="17" spans="1:9">
      <c r="A17">
        <v>2014</v>
      </c>
      <c r="B17" t="s">
        <v>79</v>
      </c>
      <c r="C17" s="1">
        <v>0.1265</v>
      </c>
      <c r="D17" s="1">
        <v>0.50280000000000002</v>
      </c>
      <c r="E17" s="1">
        <v>0.37069999999999997</v>
      </c>
      <c r="I17" s="1"/>
    </row>
    <row r="18" spans="1:9">
      <c r="A18">
        <v>2015</v>
      </c>
      <c r="B18" t="s">
        <v>79</v>
      </c>
      <c r="C18" s="1">
        <v>0.15529999999999999</v>
      </c>
      <c r="D18" s="1">
        <v>0.53469999999999995</v>
      </c>
      <c r="E18" s="1">
        <v>0.31</v>
      </c>
      <c r="I18" s="1"/>
    </row>
    <row r="19" spans="1:9">
      <c r="A19">
        <v>2016</v>
      </c>
      <c r="B19" t="s">
        <v>79</v>
      </c>
      <c r="C19" s="1">
        <v>0.18129999999999999</v>
      </c>
      <c r="D19" s="1">
        <v>0.56040000000000001</v>
      </c>
      <c r="E19" s="1">
        <v>0.25829999999999997</v>
      </c>
      <c r="I19" s="1"/>
    </row>
    <row r="20" spans="1:9">
      <c r="A20">
        <v>2017</v>
      </c>
      <c r="B20" t="s">
        <v>79</v>
      </c>
      <c r="C20" s="1">
        <v>0.20910000000000001</v>
      </c>
      <c r="D20" s="1">
        <v>0.57489999999999997</v>
      </c>
      <c r="E20" s="1">
        <v>0.216</v>
      </c>
      <c r="I20" s="1"/>
    </row>
    <row r="21" spans="1:9">
      <c r="A21">
        <v>2018</v>
      </c>
      <c r="B21" t="s">
        <v>79</v>
      </c>
      <c r="C21" s="1">
        <v>0.23719999999999999</v>
      </c>
      <c r="D21" s="1">
        <v>0.5746</v>
      </c>
      <c r="E21" s="1">
        <v>0.1883</v>
      </c>
      <c r="I21" s="1"/>
    </row>
    <row r="22" spans="1:9">
      <c r="A22">
        <v>2019</v>
      </c>
      <c r="B22" t="s">
        <v>79</v>
      </c>
      <c r="C22" s="1">
        <v>0.25869999999999999</v>
      </c>
      <c r="D22" s="1">
        <v>0.58350000000000002</v>
      </c>
      <c r="E22" s="1">
        <v>0.1578</v>
      </c>
      <c r="I22" s="1"/>
    </row>
    <row r="23" spans="1:9">
      <c r="A23">
        <v>2020</v>
      </c>
      <c r="B23" t="s">
        <v>79</v>
      </c>
      <c r="C23" s="1">
        <v>0.32200000000000001</v>
      </c>
      <c r="D23" s="1">
        <v>0.55189999999999995</v>
      </c>
      <c r="E23" s="1">
        <v>0.12609999999999999</v>
      </c>
      <c r="I23" s="1"/>
    </row>
    <row r="24" spans="1:9">
      <c r="A24">
        <v>2021</v>
      </c>
      <c r="B24" t="s">
        <v>79</v>
      </c>
      <c r="C24" s="1">
        <v>0.35930000000000001</v>
      </c>
      <c r="D24" s="1">
        <v>0.54100000000000004</v>
      </c>
      <c r="E24" s="1">
        <v>9.9699999999999997E-2</v>
      </c>
      <c r="I24" s="1"/>
    </row>
    <row r="25" spans="1:9">
      <c r="A25">
        <v>2011</v>
      </c>
      <c r="B25" t="s">
        <v>80</v>
      </c>
      <c r="C25" s="1">
        <v>0.26350000000000001</v>
      </c>
      <c r="D25" s="1">
        <v>0.2046</v>
      </c>
      <c r="E25" s="1">
        <v>0.53200000000000003</v>
      </c>
      <c r="I25" s="1"/>
    </row>
    <row r="26" spans="1:9">
      <c r="A26">
        <v>2012</v>
      </c>
      <c r="B26" t="s">
        <v>80</v>
      </c>
      <c r="C26" s="1">
        <v>0.2606</v>
      </c>
      <c r="D26" s="1">
        <v>0.25819999999999999</v>
      </c>
      <c r="E26" s="1">
        <v>0.48120000000000002</v>
      </c>
      <c r="I26" s="1"/>
    </row>
    <row r="27" spans="1:9">
      <c r="A27">
        <v>2013</v>
      </c>
      <c r="B27" t="s">
        <v>80</v>
      </c>
      <c r="C27" s="1">
        <v>0.26329999999999998</v>
      </c>
      <c r="D27" s="1">
        <v>0.40189999999999998</v>
      </c>
      <c r="E27" s="1">
        <v>0.33479999999999999</v>
      </c>
      <c r="I27" s="1"/>
    </row>
    <row r="28" spans="1:9">
      <c r="A28">
        <v>2014</v>
      </c>
      <c r="B28" t="s">
        <v>80</v>
      </c>
      <c r="C28" s="1">
        <v>0.31859999999999999</v>
      </c>
      <c r="D28" s="1">
        <v>0.4002</v>
      </c>
      <c r="E28" s="1">
        <v>0.28129999999999999</v>
      </c>
      <c r="I28" s="1"/>
    </row>
    <row r="29" spans="1:9">
      <c r="A29">
        <v>2015</v>
      </c>
      <c r="B29" t="s">
        <v>80</v>
      </c>
      <c r="C29" s="1">
        <v>0.3609</v>
      </c>
      <c r="D29" s="1">
        <v>0.40029999999999999</v>
      </c>
      <c r="E29" s="1">
        <v>0.23880000000000001</v>
      </c>
      <c r="I29" s="1"/>
    </row>
    <row r="30" spans="1:9">
      <c r="A30">
        <v>2016</v>
      </c>
      <c r="B30" t="s">
        <v>80</v>
      </c>
      <c r="C30" s="1">
        <v>0.34989999999999999</v>
      </c>
      <c r="D30" s="1">
        <v>0.44</v>
      </c>
      <c r="E30" s="1">
        <v>0.21010000000000001</v>
      </c>
      <c r="I30" s="1"/>
    </row>
    <row r="31" spans="1:9">
      <c r="A31">
        <v>2017</v>
      </c>
      <c r="B31" t="s">
        <v>80</v>
      </c>
      <c r="C31" s="1">
        <v>0.3589</v>
      </c>
      <c r="D31" s="1">
        <v>0.46029999999999999</v>
      </c>
      <c r="E31" s="1">
        <v>0.18079999999999999</v>
      </c>
      <c r="I31" s="1"/>
    </row>
    <row r="32" spans="1:9">
      <c r="A32">
        <v>2018</v>
      </c>
      <c r="B32" t="s">
        <v>80</v>
      </c>
      <c r="C32" s="1">
        <v>0.37309999999999999</v>
      </c>
      <c r="D32" s="1">
        <v>0.47420000000000001</v>
      </c>
      <c r="E32" s="1">
        <v>0.1527</v>
      </c>
      <c r="I32" s="1"/>
    </row>
    <row r="33" spans="1:9">
      <c r="A33">
        <v>2019</v>
      </c>
      <c r="B33" t="s">
        <v>80</v>
      </c>
      <c r="C33" s="1">
        <v>0.37430000000000002</v>
      </c>
      <c r="D33" s="1">
        <v>0.50239999999999996</v>
      </c>
      <c r="E33" s="1">
        <v>0.1234</v>
      </c>
      <c r="I33" s="1"/>
    </row>
    <row r="34" spans="1:9">
      <c r="A34">
        <v>2020</v>
      </c>
      <c r="B34" t="s">
        <v>80</v>
      </c>
      <c r="C34" s="1">
        <v>0.38040000000000002</v>
      </c>
      <c r="D34" s="1">
        <v>0.51749999999999996</v>
      </c>
      <c r="E34" s="1">
        <v>0.1021</v>
      </c>
      <c r="I34" s="1"/>
    </row>
    <row r="35" spans="1:9">
      <c r="A35">
        <v>2021</v>
      </c>
      <c r="B35" t="s">
        <v>80</v>
      </c>
      <c r="C35" s="1">
        <v>0.37859999999999999</v>
      </c>
      <c r="D35" s="1">
        <v>0.54079999999999995</v>
      </c>
      <c r="E35" s="1">
        <v>8.0600000000000005E-2</v>
      </c>
      <c r="I35" s="1"/>
    </row>
    <row r="36" spans="1:9">
      <c r="A36">
        <v>2011</v>
      </c>
      <c r="B36" t="s">
        <v>81</v>
      </c>
      <c r="C36" s="1">
        <v>6.5000000000000002E-2</v>
      </c>
      <c r="D36" s="1">
        <v>0.219</v>
      </c>
      <c r="E36" s="1">
        <v>0.71599999999999997</v>
      </c>
      <c r="I36" s="1"/>
    </row>
    <row r="37" spans="1:9">
      <c r="A37">
        <v>2012</v>
      </c>
      <c r="B37" t="s">
        <v>81</v>
      </c>
      <c r="C37" s="1">
        <v>8.1799999999999998E-2</v>
      </c>
      <c r="D37" s="1">
        <v>0.27450000000000002</v>
      </c>
      <c r="E37" s="1">
        <v>0.64370000000000005</v>
      </c>
      <c r="I37" s="1"/>
    </row>
    <row r="38" spans="1:9">
      <c r="A38">
        <v>2013</v>
      </c>
      <c r="B38" t="s">
        <v>81</v>
      </c>
      <c r="C38" s="1">
        <v>0.11260000000000001</v>
      </c>
      <c r="D38" s="1">
        <v>0.43619999999999998</v>
      </c>
      <c r="E38" s="1">
        <v>0.4511</v>
      </c>
      <c r="I38" s="1"/>
    </row>
    <row r="39" spans="1:9">
      <c r="A39">
        <v>2014</v>
      </c>
      <c r="B39" t="s">
        <v>81</v>
      </c>
      <c r="C39" s="1">
        <v>0.13170000000000001</v>
      </c>
      <c r="D39" s="1">
        <v>0.48359999999999997</v>
      </c>
      <c r="E39" s="1">
        <v>0.38469999999999999</v>
      </c>
      <c r="I39" s="1"/>
    </row>
    <row r="40" spans="1:9">
      <c r="A40">
        <v>2015</v>
      </c>
      <c r="B40" t="s">
        <v>81</v>
      </c>
      <c r="C40" s="1">
        <v>0.14399999999999999</v>
      </c>
      <c r="D40" s="1">
        <v>0.50800000000000001</v>
      </c>
      <c r="E40" s="1">
        <v>0.34799999999999998</v>
      </c>
      <c r="I40" s="1"/>
    </row>
    <row r="41" spans="1:9">
      <c r="A41">
        <v>2016</v>
      </c>
      <c r="B41" t="s">
        <v>81</v>
      </c>
      <c r="C41" s="1">
        <v>0.16370000000000001</v>
      </c>
      <c r="D41" s="1">
        <v>0.55349999999999999</v>
      </c>
      <c r="E41" s="1">
        <v>0.2828</v>
      </c>
      <c r="I41" s="1"/>
    </row>
    <row r="42" spans="1:9">
      <c r="A42">
        <v>2017</v>
      </c>
      <c r="B42" t="s">
        <v>81</v>
      </c>
      <c r="C42" s="1">
        <v>0.1865</v>
      </c>
      <c r="D42" s="1">
        <v>0.5706</v>
      </c>
      <c r="E42" s="1">
        <v>0.2429</v>
      </c>
      <c r="I42" s="1"/>
    </row>
    <row r="43" spans="1:9">
      <c r="A43">
        <v>2018</v>
      </c>
      <c r="B43" t="s">
        <v>81</v>
      </c>
      <c r="C43" s="1">
        <v>0.20380000000000001</v>
      </c>
      <c r="D43" s="1">
        <v>0.58509999999999995</v>
      </c>
      <c r="E43" s="1">
        <v>0.21110000000000001</v>
      </c>
      <c r="I43" s="1"/>
    </row>
    <row r="44" spans="1:9">
      <c r="A44">
        <v>2019</v>
      </c>
      <c r="B44" t="s">
        <v>81</v>
      </c>
      <c r="C44" s="1">
        <v>0.23219999999999999</v>
      </c>
      <c r="D44" s="1">
        <v>0.60360000000000003</v>
      </c>
      <c r="E44" s="1">
        <v>0.16420000000000001</v>
      </c>
      <c r="I44" s="1"/>
    </row>
    <row r="45" spans="1:9">
      <c r="A45">
        <v>2020</v>
      </c>
      <c r="B45" t="s">
        <v>81</v>
      </c>
      <c r="C45" s="1">
        <v>0.26819999999999999</v>
      </c>
      <c r="D45" s="1">
        <v>0.60470000000000002</v>
      </c>
      <c r="E45" s="1">
        <v>0.127</v>
      </c>
      <c r="I45" s="1"/>
    </row>
    <row r="46" spans="1:9">
      <c r="A46">
        <v>2021</v>
      </c>
      <c r="B46" t="s">
        <v>81</v>
      </c>
      <c r="C46" s="1">
        <v>0.32240000000000002</v>
      </c>
      <c r="D46" s="1">
        <v>0.5847</v>
      </c>
      <c r="E46" s="1">
        <v>9.2899999999999996E-2</v>
      </c>
      <c r="I46" s="1"/>
    </row>
    <row r="47" spans="1:9">
      <c r="A47">
        <v>2011</v>
      </c>
      <c r="B47" t="s">
        <v>82</v>
      </c>
      <c r="C47" s="1">
        <v>3.4799999999999998E-2</v>
      </c>
      <c r="D47" s="1">
        <v>0.2162</v>
      </c>
      <c r="E47" s="1">
        <v>0.749</v>
      </c>
      <c r="I47" s="1"/>
    </row>
    <row r="48" spans="1:9">
      <c r="A48">
        <v>2012</v>
      </c>
      <c r="B48" t="s">
        <v>82</v>
      </c>
      <c r="C48" s="1">
        <v>5.04E-2</v>
      </c>
      <c r="D48" s="1">
        <v>0.2944</v>
      </c>
      <c r="E48" s="1">
        <v>0.6552</v>
      </c>
      <c r="I48" s="1"/>
    </row>
    <row r="49" spans="1:9">
      <c r="A49">
        <v>2013</v>
      </c>
      <c r="B49" t="s">
        <v>82</v>
      </c>
      <c r="C49" s="1">
        <v>8.6400000000000005E-2</v>
      </c>
      <c r="D49" s="1">
        <v>0.35899999999999999</v>
      </c>
      <c r="E49" s="1">
        <v>0.55459999999999998</v>
      </c>
      <c r="I49" s="1"/>
    </row>
    <row r="50" spans="1:9">
      <c r="A50">
        <v>2014</v>
      </c>
      <c r="B50" t="s">
        <v>82</v>
      </c>
      <c r="C50" s="1">
        <v>9.35E-2</v>
      </c>
      <c r="D50" s="1">
        <v>0.4007</v>
      </c>
      <c r="E50" s="1">
        <v>0.50570000000000004</v>
      </c>
      <c r="I50" s="1"/>
    </row>
    <row r="51" spans="1:9">
      <c r="A51">
        <v>2015</v>
      </c>
      <c r="B51" t="s">
        <v>82</v>
      </c>
      <c r="C51" s="1">
        <v>0.12540000000000001</v>
      </c>
      <c r="D51" s="1">
        <v>0.44309999999999999</v>
      </c>
      <c r="E51" s="1">
        <v>0.43149999999999999</v>
      </c>
      <c r="I51" s="1"/>
    </row>
    <row r="52" spans="1:9">
      <c r="A52">
        <v>2016</v>
      </c>
      <c r="B52" t="s">
        <v>82</v>
      </c>
      <c r="C52" s="1">
        <v>0.14699999999999999</v>
      </c>
      <c r="D52" s="1">
        <v>0.47160000000000002</v>
      </c>
      <c r="E52" s="1">
        <v>0.38140000000000002</v>
      </c>
      <c r="I52" s="1"/>
    </row>
    <row r="53" spans="1:9">
      <c r="A53">
        <v>2017</v>
      </c>
      <c r="B53" t="s">
        <v>82</v>
      </c>
      <c r="C53" s="1">
        <v>0.18959999999999999</v>
      </c>
      <c r="D53" s="1">
        <v>0.46879999999999999</v>
      </c>
      <c r="E53" s="1">
        <v>0.34160000000000001</v>
      </c>
      <c r="I53" s="1"/>
    </row>
    <row r="54" spans="1:9">
      <c r="A54">
        <v>2018</v>
      </c>
      <c r="B54" t="s">
        <v>82</v>
      </c>
      <c r="C54" s="1">
        <v>0.19839999999999999</v>
      </c>
      <c r="D54" s="1">
        <v>0.49780000000000002</v>
      </c>
      <c r="E54" s="1">
        <v>0.30380000000000001</v>
      </c>
      <c r="I54" s="1"/>
    </row>
    <row r="55" spans="1:9">
      <c r="A55">
        <v>2019</v>
      </c>
      <c r="B55" t="s">
        <v>82</v>
      </c>
      <c r="C55" s="1">
        <v>0.224</v>
      </c>
      <c r="D55" s="1">
        <v>0.52500000000000002</v>
      </c>
      <c r="E55" s="1">
        <v>0.25109999999999999</v>
      </c>
      <c r="I55" s="1"/>
    </row>
    <row r="56" spans="1:9">
      <c r="A56">
        <v>2020</v>
      </c>
      <c r="B56" t="s">
        <v>82</v>
      </c>
      <c r="C56" s="1">
        <v>0.25</v>
      </c>
      <c r="D56" s="1">
        <v>0.51649999999999996</v>
      </c>
      <c r="E56" s="1">
        <v>0.2334</v>
      </c>
      <c r="I56" s="1"/>
    </row>
    <row r="57" spans="1:9">
      <c r="A57">
        <v>2021</v>
      </c>
      <c r="B57" t="s">
        <v>82</v>
      </c>
      <c r="C57" s="1">
        <v>0.27279999999999999</v>
      </c>
      <c r="D57" s="1">
        <v>0.5151</v>
      </c>
      <c r="E57" s="1">
        <v>0.21210000000000001</v>
      </c>
      <c r="I57" s="1"/>
    </row>
    <row r="58" spans="1:9">
      <c r="A58">
        <v>2011</v>
      </c>
      <c r="B58" t="s">
        <v>83</v>
      </c>
      <c r="C58" s="1">
        <v>0.1419</v>
      </c>
      <c r="D58" s="1">
        <v>0.14929999999999999</v>
      </c>
      <c r="E58" s="1">
        <v>0.70879999999999999</v>
      </c>
      <c r="I58" s="1"/>
    </row>
    <row r="59" spans="1:9">
      <c r="A59">
        <v>2012</v>
      </c>
      <c r="B59" t="s">
        <v>83</v>
      </c>
      <c r="C59" s="1">
        <v>0.13880000000000001</v>
      </c>
      <c r="D59" s="1">
        <v>0.1938</v>
      </c>
      <c r="E59" s="1">
        <v>0.66739999999999999</v>
      </c>
      <c r="I59" s="1"/>
    </row>
    <row r="60" spans="1:9">
      <c r="A60">
        <v>2013</v>
      </c>
      <c r="B60" t="s">
        <v>83</v>
      </c>
      <c r="C60" s="1">
        <v>0.19639999999999999</v>
      </c>
      <c r="D60" s="1">
        <v>0.32869999999999999</v>
      </c>
      <c r="E60" s="1">
        <v>0.4748</v>
      </c>
      <c r="I60" s="1"/>
    </row>
    <row r="61" spans="1:9">
      <c r="A61">
        <v>2014</v>
      </c>
      <c r="B61" t="s">
        <v>83</v>
      </c>
      <c r="C61" s="1">
        <v>0.20780000000000001</v>
      </c>
      <c r="D61" s="1">
        <v>0.36070000000000002</v>
      </c>
      <c r="E61" s="1">
        <v>0.43149999999999999</v>
      </c>
      <c r="I61" s="1"/>
    </row>
    <row r="62" spans="1:9">
      <c r="A62">
        <v>2015</v>
      </c>
      <c r="B62" t="s">
        <v>83</v>
      </c>
      <c r="C62" s="1">
        <v>0.20200000000000001</v>
      </c>
      <c r="D62" s="1">
        <v>0.3634</v>
      </c>
      <c r="E62" s="1">
        <v>0.43459999999999999</v>
      </c>
      <c r="I62" s="1"/>
    </row>
    <row r="63" spans="1:9">
      <c r="A63">
        <v>2016</v>
      </c>
      <c r="B63" t="s">
        <v>83</v>
      </c>
      <c r="C63" s="1">
        <v>0.2082</v>
      </c>
      <c r="D63" s="1">
        <v>0.38290000000000002</v>
      </c>
      <c r="E63" s="1">
        <v>0.4088</v>
      </c>
      <c r="I63" s="1"/>
    </row>
    <row r="64" spans="1:9">
      <c r="A64">
        <v>2017</v>
      </c>
      <c r="B64" t="s">
        <v>83</v>
      </c>
      <c r="C64" s="1">
        <v>0.2203</v>
      </c>
      <c r="D64" s="1">
        <v>0.42470000000000002</v>
      </c>
      <c r="E64" s="1">
        <v>0.35489999999999999</v>
      </c>
      <c r="I64" s="1"/>
    </row>
    <row r="65" spans="1:9">
      <c r="A65">
        <v>2018</v>
      </c>
      <c r="B65" t="s">
        <v>83</v>
      </c>
      <c r="C65" s="1">
        <v>0.22189999999999999</v>
      </c>
      <c r="D65" s="1">
        <v>0.4753</v>
      </c>
      <c r="E65" s="1">
        <v>0.30280000000000001</v>
      </c>
      <c r="I65" s="1"/>
    </row>
    <row r="66" spans="1:9">
      <c r="A66">
        <v>2019</v>
      </c>
      <c r="B66" t="s">
        <v>83</v>
      </c>
      <c r="C66" s="1">
        <v>0.2394</v>
      </c>
      <c r="D66" s="1">
        <v>0.49719999999999998</v>
      </c>
      <c r="E66" s="1">
        <v>0.26340000000000002</v>
      </c>
      <c r="I66" s="1"/>
    </row>
    <row r="67" spans="1:9">
      <c r="A67">
        <v>2020</v>
      </c>
      <c r="B67" t="s">
        <v>83</v>
      </c>
      <c r="C67" s="1">
        <v>0.3009</v>
      </c>
      <c r="D67" s="1">
        <v>0.48020000000000002</v>
      </c>
      <c r="E67" s="1">
        <v>0.21890000000000001</v>
      </c>
      <c r="I67" s="1"/>
    </row>
    <row r="68" spans="1:9">
      <c r="A68">
        <v>2021</v>
      </c>
      <c r="B68" t="s">
        <v>83</v>
      </c>
      <c r="C68" s="1">
        <v>0.35639999999999999</v>
      </c>
      <c r="D68" s="1">
        <v>0.4546</v>
      </c>
      <c r="E68" s="1">
        <v>0.189</v>
      </c>
      <c r="I68" s="1"/>
    </row>
    <row r="69" spans="1:9">
      <c r="A69">
        <v>2011</v>
      </c>
      <c r="B69" t="s">
        <v>84</v>
      </c>
      <c r="C69" s="1">
        <v>5.8799999999999998E-2</v>
      </c>
      <c r="D69" s="1">
        <v>0.25159999999999999</v>
      </c>
      <c r="E69" s="1">
        <v>0.6895</v>
      </c>
      <c r="I69" s="1"/>
    </row>
    <row r="70" spans="1:9">
      <c r="A70">
        <v>2012</v>
      </c>
      <c r="B70" t="s">
        <v>84</v>
      </c>
      <c r="C70" s="1">
        <v>7.2900000000000006E-2</v>
      </c>
      <c r="D70" s="1">
        <v>0.29609999999999997</v>
      </c>
      <c r="E70" s="1">
        <v>0.63100000000000001</v>
      </c>
      <c r="I70" s="1"/>
    </row>
    <row r="71" spans="1:9">
      <c r="A71">
        <v>2013</v>
      </c>
      <c r="B71" t="s">
        <v>84</v>
      </c>
      <c r="C71" s="1">
        <v>9.5200000000000007E-2</v>
      </c>
      <c r="D71" s="1">
        <v>0.4551</v>
      </c>
      <c r="E71" s="1">
        <v>0.44969999999999999</v>
      </c>
      <c r="I71" s="1"/>
    </row>
    <row r="72" spans="1:9">
      <c r="A72">
        <v>2014</v>
      </c>
      <c r="B72" t="s">
        <v>84</v>
      </c>
      <c r="C72" s="1">
        <v>0.1021</v>
      </c>
      <c r="D72" s="1">
        <v>0.50139999999999996</v>
      </c>
      <c r="E72" s="1">
        <v>0.39650000000000002</v>
      </c>
      <c r="I72" s="1"/>
    </row>
    <row r="73" spans="1:9">
      <c r="A73">
        <v>2015</v>
      </c>
      <c r="B73" t="s">
        <v>84</v>
      </c>
      <c r="C73" s="1">
        <v>0.1183</v>
      </c>
      <c r="D73" s="1">
        <v>0.53320000000000001</v>
      </c>
      <c r="E73" s="1">
        <v>0.34849999999999998</v>
      </c>
      <c r="I73" s="1"/>
    </row>
    <row r="74" spans="1:9">
      <c r="A74">
        <v>2016</v>
      </c>
      <c r="B74" t="s">
        <v>84</v>
      </c>
      <c r="C74" s="1">
        <v>0.14499999999999999</v>
      </c>
      <c r="D74" s="1">
        <v>0.53259999999999996</v>
      </c>
      <c r="E74" s="1">
        <v>0.32240000000000002</v>
      </c>
      <c r="I74" s="1"/>
    </row>
    <row r="75" spans="1:9">
      <c r="A75">
        <v>2017</v>
      </c>
      <c r="B75" t="s">
        <v>84</v>
      </c>
      <c r="C75" s="1">
        <v>0.16789999999999999</v>
      </c>
      <c r="D75" s="1">
        <v>0.54039999999999999</v>
      </c>
      <c r="E75" s="1">
        <v>0.29160000000000003</v>
      </c>
      <c r="I75" s="1"/>
    </row>
    <row r="76" spans="1:9">
      <c r="A76">
        <v>2018</v>
      </c>
      <c r="B76" t="s">
        <v>84</v>
      </c>
      <c r="C76" s="1">
        <v>0.1888</v>
      </c>
      <c r="D76" s="1">
        <v>0.5544</v>
      </c>
      <c r="E76" s="1">
        <v>0.25679999999999997</v>
      </c>
      <c r="I76" s="1"/>
    </row>
    <row r="77" spans="1:9">
      <c r="A77">
        <v>2019</v>
      </c>
      <c r="B77" t="s">
        <v>84</v>
      </c>
      <c r="C77" s="1">
        <v>0.22090000000000001</v>
      </c>
      <c r="D77" s="1">
        <v>0.57230000000000003</v>
      </c>
      <c r="E77" s="1">
        <v>0.20680000000000001</v>
      </c>
      <c r="I77" s="1"/>
    </row>
    <row r="78" spans="1:9">
      <c r="A78">
        <v>2020</v>
      </c>
      <c r="B78" t="s">
        <v>84</v>
      </c>
      <c r="C78" s="1">
        <v>0.26340000000000002</v>
      </c>
      <c r="D78" s="1">
        <v>0.5756</v>
      </c>
      <c r="E78" s="1">
        <v>0.161</v>
      </c>
      <c r="I78" s="1"/>
    </row>
    <row r="79" spans="1:9">
      <c r="A79">
        <v>2021</v>
      </c>
      <c r="B79" t="s">
        <v>84</v>
      </c>
      <c r="C79" s="1">
        <v>0.30649999999999999</v>
      </c>
      <c r="D79" s="1">
        <v>0.56710000000000005</v>
      </c>
      <c r="E79" s="1">
        <v>0.12640000000000001</v>
      </c>
      <c r="I79" s="1"/>
    </row>
    <row r="80" spans="1:9">
      <c r="A80">
        <v>2011</v>
      </c>
      <c r="B80" t="s">
        <v>85</v>
      </c>
      <c r="C80" s="1">
        <v>6.6100000000000006E-2</v>
      </c>
      <c r="D80" s="1">
        <v>0.25729999999999997</v>
      </c>
      <c r="E80" s="1">
        <v>0.67659999999999998</v>
      </c>
      <c r="I80" s="1"/>
    </row>
    <row r="81" spans="1:9">
      <c r="A81">
        <v>2012</v>
      </c>
      <c r="B81" t="s">
        <v>85</v>
      </c>
      <c r="C81" s="1">
        <v>8.4199999999999997E-2</v>
      </c>
      <c r="D81" s="1">
        <v>0.28949999999999998</v>
      </c>
      <c r="E81" s="1">
        <v>0.62639999999999996</v>
      </c>
      <c r="I81" s="1"/>
    </row>
    <row r="82" spans="1:9">
      <c r="A82">
        <v>2013</v>
      </c>
      <c r="B82" t="s">
        <v>85</v>
      </c>
      <c r="C82" s="1">
        <v>0.1137</v>
      </c>
      <c r="D82" s="1">
        <v>0.4304</v>
      </c>
      <c r="E82" s="1">
        <v>0.45600000000000002</v>
      </c>
      <c r="I82" s="1"/>
    </row>
    <row r="83" spans="1:9">
      <c r="A83">
        <v>2014</v>
      </c>
      <c r="B83" t="s">
        <v>85</v>
      </c>
      <c r="C83" s="1">
        <v>0.13370000000000001</v>
      </c>
      <c r="D83" s="1">
        <v>0.4677</v>
      </c>
      <c r="E83" s="1">
        <v>0.39850000000000002</v>
      </c>
      <c r="I83" s="1"/>
    </row>
    <row r="84" spans="1:9">
      <c r="A84">
        <v>2015</v>
      </c>
      <c r="B84" t="s">
        <v>85</v>
      </c>
      <c r="C84" s="1">
        <v>0.16109999999999999</v>
      </c>
      <c r="D84" s="1">
        <v>0.50639999999999996</v>
      </c>
      <c r="E84" s="1">
        <v>0.33250000000000002</v>
      </c>
      <c r="I84" s="1"/>
    </row>
    <row r="85" spans="1:9">
      <c r="A85">
        <v>2016</v>
      </c>
      <c r="B85" t="s">
        <v>85</v>
      </c>
      <c r="C85" s="1">
        <v>0.1847</v>
      </c>
      <c r="D85" s="1">
        <v>0.5393</v>
      </c>
      <c r="E85" s="1">
        <v>0.27600000000000002</v>
      </c>
      <c r="I85" s="1"/>
    </row>
    <row r="86" spans="1:9">
      <c r="A86">
        <v>2017</v>
      </c>
      <c r="B86" t="s">
        <v>85</v>
      </c>
      <c r="C86" s="1">
        <v>0.21260000000000001</v>
      </c>
      <c r="D86" s="1">
        <v>0.54949999999999999</v>
      </c>
      <c r="E86" s="1">
        <v>0.2379</v>
      </c>
      <c r="I86" s="1"/>
    </row>
    <row r="87" spans="1:9">
      <c r="A87">
        <v>2018</v>
      </c>
      <c r="B87" t="s">
        <v>85</v>
      </c>
      <c r="C87" s="1">
        <v>0.24299999999999999</v>
      </c>
      <c r="D87" s="1">
        <v>0.54139999999999999</v>
      </c>
      <c r="E87" s="1">
        <v>0.21560000000000001</v>
      </c>
      <c r="I87" s="1"/>
    </row>
    <row r="88" spans="1:9">
      <c r="A88">
        <v>2019</v>
      </c>
      <c r="B88" t="s">
        <v>85</v>
      </c>
      <c r="C88" s="1">
        <v>0.29220000000000002</v>
      </c>
      <c r="D88" s="1">
        <v>0.53129999999999999</v>
      </c>
      <c r="E88" s="1">
        <v>0.17649999999999999</v>
      </c>
      <c r="I88" s="1"/>
    </row>
    <row r="89" spans="1:9">
      <c r="A89">
        <v>2020</v>
      </c>
      <c r="B89" t="s">
        <v>85</v>
      </c>
      <c r="C89" s="1">
        <v>0.442</v>
      </c>
      <c r="D89" s="1">
        <v>0.4239</v>
      </c>
      <c r="E89" s="1">
        <v>0.1341</v>
      </c>
      <c r="I89" s="1"/>
    </row>
    <row r="90" spans="1:9">
      <c r="A90">
        <v>2021</v>
      </c>
      <c r="B90" t="s">
        <v>85</v>
      </c>
      <c r="C90" s="1">
        <v>0.50829999999999997</v>
      </c>
      <c r="D90" s="1">
        <v>0.37940000000000002</v>
      </c>
      <c r="E90" s="1">
        <v>0.1123</v>
      </c>
      <c r="I90" s="1"/>
    </row>
    <row r="91" spans="1:9">
      <c r="A91">
        <v>2011</v>
      </c>
      <c r="B91" t="s">
        <v>86</v>
      </c>
      <c r="C91" s="1">
        <v>6.8699999999999997E-2</v>
      </c>
      <c r="D91" s="1">
        <v>0.17530000000000001</v>
      </c>
      <c r="E91" s="1">
        <v>0.75600000000000001</v>
      </c>
      <c r="I91" s="1"/>
    </row>
    <row r="92" spans="1:9">
      <c r="A92">
        <v>2012</v>
      </c>
      <c r="B92" t="s">
        <v>86</v>
      </c>
      <c r="C92" s="1">
        <v>7.9200000000000007E-2</v>
      </c>
      <c r="D92" s="1">
        <v>0.21199999999999999</v>
      </c>
      <c r="E92" s="1">
        <v>0.70879999999999999</v>
      </c>
      <c r="I92" s="1"/>
    </row>
    <row r="93" spans="1:9">
      <c r="A93">
        <v>2013</v>
      </c>
      <c r="B93" t="s">
        <v>86</v>
      </c>
      <c r="C93" s="1">
        <v>0.11020000000000001</v>
      </c>
      <c r="D93" s="1">
        <v>0.34899999999999998</v>
      </c>
      <c r="E93" s="1">
        <v>0.54069999999999996</v>
      </c>
      <c r="I93" s="1"/>
    </row>
    <row r="94" spans="1:9">
      <c r="A94">
        <v>2014</v>
      </c>
      <c r="B94" t="s">
        <v>86</v>
      </c>
      <c r="C94" s="1">
        <v>0.12570000000000001</v>
      </c>
      <c r="D94" s="1">
        <v>0.37480000000000002</v>
      </c>
      <c r="E94" s="1">
        <v>0.4995</v>
      </c>
      <c r="I94" s="1"/>
    </row>
    <row r="95" spans="1:9">
      <c r="A95">
        <v>2015</v>
      </c>
      <c r="B95" t="s">
        <v>86</v>
      </c>
      <c r="C95" s="1">
        <v>0.13969999999999999</v>
      </c>
      <c r="D95" s="1">
        <v>0.39610000000000001</v>
      </c>
      <c r="E95" s="1">
        <v>0.4642</v>
      </c>
      <c r="I95" s="1"/>
    </row>
    <row r="96" spans="1:9">
      <c r="A96">
        <v>2016</v>
      </c>
      <c r="B96" t="s">
        <v>86</v>
      </c>
      <c r="C96" s="1">
        <v>0.1535</v>
      </c>
      <c r="D96" s="1">
        <v>0.43759999999999999</v>
      </c>
      <c r="E96" s="1">
        <v>0.40899999999999997</v>
      </c>
      <c r="I96" s="1"/>
    </row>
    <row r="97" spans="1:9">
      <c r="A97">
        <v>2017</v>
      </c>
      <c r="B97" t="s">
        <v>86</v>
      </c>
      <c r="C97" s="1">
        <v>0.15970000000000001</v>
      </c>
      <c r="D97" s="1">
        <v>0.46829999999999999</v>
      </c>
      <c r="E97" s="1">
        <v>0.372</v>
      </c>
      <c r="I97" s="1"/>
    </row>
    <row r="98" spans="1:9">
      <c r="A98">
        <v>2018</v>
      </c>
      <c r="B98" t="s">
        <v>86</v>
      </c>
      <c r="C98" s="1">
        <v>0.13880000000000001</v>
      </c>
      <c r="D98" s="1">
        <v>0.53490000000000004</v>
      </c>
      <c r="E98" s="1">
        <v>0.32619999999999999</v>
      </c>
      <c r="I98" s="1"/>
    </row>
    <row r="99" spans="1:9">
      <c r="A99">
        <v>2019</v>
      </c>
      <c r="B99" t="s">
        <v>86</v>
      </c>
      <c r="C99" s="1">
        <v>0.1236</v>
      </c>
      <c r="D99" s="1">
        <v>0.56989999999999996</v>
      </c>
      <c r="E99" s="1">
        <v>0.30649999999999999</v>
      </c>
      <c r="I99" s="1"/>
    </row>
    <row r="100" spans="1:9">
      <c r="A100">
        <v>2020</v>
      </c>
      <c r="B100" t="s">
        <v>86</v>
      </c>
      <c r="C100" s="1">
        <v>0.15629999999999999</v>
      </c>
      <c r="D100" s="1">
        <v>0.58240000000000003</v>
      </c>
      <c r="E100" s="1">
        <v>0.26129999999999998</v>
      </c>
      <c r="I100" s="1"/>
    </row>
    <row r="101" spans="1:9">
      <c r="A101">
        <v>2021</v>
      </c>
      <c r="B101" t="s">
        <v>86</v>
      </c>
      <c r="C101" s="1">
        <v>0.1699</v>
      </c>
      <c r="D101" s="1">
        <v>0.62990000000000002</v>
      </c>
      <c r="E101" s="1">
        <v>0.20019999999999999</v>
      </c>
      <c r="I101" s="1"/>
    </row>
    <row r="102" spans="1:9">
      <c r="A102">
        <v>2011</v>
      </c>
      <c r="B102" t="s">
        <v>87</v>
      </c>
      <c r="C102" s="1">
        <v>0.15359999999999999</v>
      </c>
      <c r="D102" s="1">
        <v>0.1108</v>
      </c>
      <c r="E102" s="1">
        <v>0.73560000000000003</v>
      </c>
      <c r="I102" s="1"/>
    </row>
    <row r="103" spans="1:9">
      <c r="A103">
        <v>2012</v>
      </c>
      <c r="B103" t="s">
        <v>87</v>
      </c>
      <c r="C103" s="1">
        <v>0.18099999999999999</v>
      </c>
      <c r="D103" s="1">
        <v>0.1396</v>
      </c>
      <c r="E103" s="1">
        <v>0.67930000000000001</v>
      </c>
      <c r="I103" s="1"/>
    </row>
    <row r="104" spans="1:9">
      <c r="A104">
        <v>2013</v>
      </c>
      <c r="B104" t="s">
        <v>87</v>
      </c>
      <c r="C104" s="1">
        <v>0.2447</v>
      </c>
      <c r="D104" s="1">
        <v>0.22600000000000001</v>
      </c>
      <c r="E104" s="1">
        <v>0.52929999999999999</v>
      </c>
      <c r="I104" s="1"/>
    </row>
    <row r="105" spans="1:9">
      <c r="A105">
        <v>2014</v>
      </c>
      <c r="B105" t="s">
        <v>87</v>
      </c>
      <c r="C105" s="1">
        <v>0.26989999999999997</v>
      </c>
      <c r="D105" s="1">
        <v>0.2185</v>
      </c>
      <c r="E105" s="1">
        <v>0.51160000000000005</v>
      </c>
      <c r="I105" s="1"/>
    </row>
    <row r="106" spans="1:9">
      <c r="A106">
        <v>2015</v>
      </c>
      <c r="B106" t="s">
        <v>87</v>
      </c>
      <c r="C106" s="1">
        <v>0.23949999999999999</v>
      </c>
      <c r="D106" s="1">
        <v>0.22989999999999999</v>
      </c>
      <c r="E106" s="1">
        <v>0.53059999999999996</v>
      </c>
      <c r="I106" s="1"/>
    </row>
    <row r="107" spans="1:9">
      <c r="A107">
        <v>2016</v>
      </c>
      <c r="B107" t="s">
        <v>87</v>
      </c>
      <c r="C107" s="1">
        <v>0.1946</v>
      </c>
      <c r="D107" s="1">
        <v>0.29599999999999999</v>
      </c>
      <c r="E107" s="1">
        <v>0.50939999999999996</v>
      </c>
      <c r="I107" s="1"/>
    </row>
    <row r="108" spans="1:9">
      <c r="A108">
        <v>2017</v>
      </c>
      <c r="B108" t="s">
        <v>87</v>
      </c>
      <c r="C108" s="1">
        <v>0.2757</v>
      </c>
      <c r="D108" s="1">
        <v>0.33239999999999997</v>
      </c>
      <c r="E108" s="1">
        <v>0.39200000000000002</v>
      </c>
      <c r="I108" s="1"/>
    </row>
    <row r="109" spans="1:9">
      <c r="A109">
        <v>2018</v>
      </c>
      <c r="B109" t="s">
        <v>87</v>
      </c>
      <c r="C109" s="1">
        <v>0.3503</v>
      </c>
      <c r="D109" s="1">
        <v>0.37769999999999998</v>
      </c>
      <c r="E109" s="1">
        <v>0.27200000000000002</v>
      </c>
      <c r="I109" s="1"/>
    </row>
    <row r="110" spans="1:9">
      <c r="A110">
        <v>2019</v>
      </c>
      <c r="B110" t="s">
        <v>87</v>
      </c>
      <c r="C110" s="1">
        <v>0.25159999999999999</v>
      </c>
      <c r="D110" s="1">
        <v>0.41239999999999999</v>
      </c>
      <c r="E110" s="1">
        <v>0.33600000000000002</v>
      </c>
      <c r="I110" s="1"/>
    </row>
    <row r="111" spans="1:9">
      <c r="A111">
        <v>2020</v>
      </c>
      <c r="B111" t="s">
        <v>87</v>
      </c>
      <c r="C111" s="1">
        <v>0.33489999999999998</v>
      </c>
      <c r="D111" s="1">
        <v>0.41299999999999998</v>
      </c>
      <c r="E111" s="1">
        <v>0.25209999999999999</v>
      </c>
      <c r="I111" s="1"/>
    </row>
    <row r="112" spans="1:9">
      <c r="A112">
        <v>2021</v>
      </c>
      <c r="B112" t="s">
        <v>87</v>
      </c>
      <c r="C112" s="1">
        <v>0.38150000000000001</v>
      </c>
      <c r="D112" s="1">
        <v>0.4461</v>
      </c>
      <c r="E112" s="1">
        <v>0.1724</v>
      </c>
      <c r="I112" s="1"/>
    </row>
    <row r="113" spans="1:9">
      <c r="A113">
        <v>2011</v>
      </c>
      <c r="B113" t="s">
        <v>88</v>
      </c>
      <c r="C113" s="1">
        <v>5.8200000000000002E-2</v>
      </c>
      <c r="D113" s="1">
        <v>0.16539999999999999</v>
      </c>
      <c r="E113" s="1">
        <v>0.77629999999999999</v>
      </c>
      <c r="I113" s="1"/>
    </row>
    <row r="114" spans="1:9">
      <c r="A114">
        <v>2012</v>
      </c>
      <c r="B114" t="s">
        <v>88</v>
      </c>
      <c r="C114" s="1">
        <v>7.5499999999999998E-2</v>
      </c>
      <c r="D114" s="1">
        <v>0.21820000000000001</v>
      </c>
      <c r="E114" s="1">
        <v>0.70630000000000004</v>
      </c>
      <c r="I114" s="1"/>
    </row>
    <row r="115" spans="1:9">
      <c r="A115">
        <v>2013</v>
      </c>
      <c r="B115" t="s">
        <v>88</v>
      </c>
      <c r="C115" s="1">
        <v>9.4E-2</v>
      </c>
      <c r="D115" s="1">
        <v>0.3342</v>
      </c>
      <c r="E115" s="1">
        <v>0.57179999999999997</v>
      </c>
      <c r="I115" s="1"/>
    </row>
    <row r="116" spans="1:9">
      <c r="A116">
        <v>2014</v>
      </c>
      <c r="B116" t="s">
        <v>88</v>
      </c>
      <c r="C116" s="1">
        <v>0.1052</v>
      </c>
      <c r="D116" s="1">
        <v>0.37040000000000001</v>
      </c>
      <c r="E116" s="1">
        <v>0.52439999999999998</v>
      </c>
      <c r="I116" s="1"/>
    </row>
    <row r="117" spans="1:9">
      <c r="A117">
        <v>2015</v>
      </c>
      <c r="B117" t="s">
        <v>88</v>
      </c>
      <c r="C117" s="1">
        <v>0.1239</v>
      </c>
      <c r="D117" s="1">
        <v>0.41889999999999999</v>
      </c>
      <c r="E117" s="1">
        <v>0.45710000000000001</v>
      </c>
      <c r="I117" s="1"/>
    </row>
    <row r="118" spans="1:9">
      <c r="A118">
        <v>2016</v>
      </c>
      <c r="B118" t="s">
        <v>88</v>
      </c>
      <c r="C118" s="1">
        <v>0.11609999999999999</v>
      </c>
      <c r="D118" s="1">
        <v>0.44219999999999998</v>
      </c>
      <c r="E118" s="1">
        <v>0.44169999999999998</v>
      </c>
      <c r="I118" s="1"/>
    </row>
    <row r="119" spans="1:9">
      <c r="A119">
        <v>2017</v>
      </c>
      <c r="B119" t="s">
        <v>88</v>
      </c>
      <c r="C119" s="1">
        <v>0.1323</v>
      </c>
      <c r="D119" s="1">
        <v>0.47910000000000003</v>
      </c>
      <c r="E119" s="1">
        <v>0.3886</v>
      </c>
      <c r="I119" s="1"/>
    </row>
    <row r="120" spans="1:9">
      <c r="A120">
        <v>2018</v>
      </c>
      <c r="B120" t="s">
        <v>88</v>
      </c>
      <c r="C120" s="1">
        <v>0.1389</v>
      </c>
      <c r="D120" s="1">
        <v>0.52129999999999999</v>
      </c>
      <c r="E120" s="1">
        <v>0.33979999999999999</v>
      </c>
      <c r="I120" s="1"/>
    </row>
    <row r="121" spans="1:9">
      <c r="A121">
        <v>2019</v>
      </c>
      <c r="B121" t="s">
        <v>88</v>
      </c>
      <c r="C121" s="1">
        <v>0.16259999999999999</v>
      </c>
      <c r="D121" s="1">
        <v>0.56459999999999999</v>
      </c>
      <c r="E121" s="1">
        <v>0.27279999999999999</v>
      </c>
      <c r="I121" s="1"/>
    </row>
    <row r="122" spans="1:9">
      <c r="A122">
        <v>2020</v>
      </c>
      <c r="B122" t="s">
        <v>88</v>
      </c>
      <c r="C122" s="1">
        <v>0.1938</v>
      </c>
      <c r="D122" s="1">
        <v>0.57630000000000003</v>
      </c>
      <c r="E122" s="1">
        <v>0.22989999999999999</v>
      </c>
      <c r="I122" s="1"/>
    </row>
    <row r="123" spans="1:9">
      <c r="A123">
        <v>2021</v>
      </c>
      <c r="B123" t="s">
        <v>88</v>
      </c>
      <c r="C123" s="1">
        <v>0.23599999999999999</v>
      </c>
      <c r="D123" s="1">
        <v>0.58020000000000005</v>
      </c>
      <c r="E123" s="1">
        <v>0.18379999999999999</v>
      </c>
      <c r="I123" s="1"/>
    </row>
    <row r="124" spans="1:9">
      <c r="A124">
        <v>2011</v>
      </c>
      <c r="B124" t="s">
        <v>89</v>
      </c>
      <c r="C124" s="1">
        <v>6.4699999999999994E-2</v>
      </c>
      <c r="D124" s="1">
        <v>0.25559999999999999</v>
      </c>
      <c r="E124" s="1">
        <v>0.67969999999999997</v>
      </c>
      <c r="I124" s="1"/>
    </row>
    <row r="125" spans="1:9">
      <c r="A125">
        <v>2012</v>
      </c>
      <c r="B125" t="s">
        <v>89</v>
      </c>
      <c r="C125" s="1">
        <v>8.8499999999999995E-2</v>
      </c>
      <c r="D125" s="1">
        <v>0.29260000000000003</v>
      </c>
      <c r="E125" s="1">
        <v>0.61890000000000001</v>
      </c>
      <c r="I125" s="1"/>
    </row>
    <row r="126" spans="1:9">
      <c r="A126">
        <v>2013</v>
      </c>
      <c r="B126" t="s">
        <v>89</v>
      </c>
      <c r="C126" s="1">
        <v>0.12330000000000001</v>
      </c>
      <c r="D126" s="1">
        <v>0.45140000000000002</v>
      </c>
      <c r="E126" s="1">
        <v>0.42530000000000001</v>
      </c>
      <c r="I126" s="1"/>
    </row>
    <row r="127" spans="1:9">
      <c r="A127">
        <v>2014</v>
      </c>
      <c r="B127" t="s">
        <v>89</v>
      </c>
      <c r="C127" s="1">
        <v>0.1419</v>
      </c>
      <c r="D127" s="1">
        <v>0.4844</v>
      </c>
      <c r="E127" s="1">
        <v>0.37369999999999998</v>
      </c>
      <c r="I127" s="1"/>
    </row>
    <row r="128" spans="1:9">
      <c r="A128">
        <v>2015</v>
      </c>
      <c r="B128" t="s">
        <v>89</v>
      </c>
      <c r="C128" s="1">
        <v>0.1595</v>
      </c>
      <c r="D128" s="1">
        <v>0.51090000000000002</v>
      </c>
      <c r="E128" s="1">
        <v>0.32950000000000002</v>
      </c>
      <c r="I128" s="1"/>
    </row>
    <row r="129" spans="1:9">
      <c r="A129">
        <v>2016</v>
      </c>
      <c r="B129" t="s">
        <v>89</v>
      </c>
      <c r="C129" s="1">
        <v>0.18049999999999999</v>
      </c>
      <c r="D129" s="1">
        <v>0.54359999999999997</v>
      </c>
      <c r="E129" s="1">
        <v>0.27589999999999998</v>
      </c>
      <c r="I129" s="1"/>
    </row>
    <row r="130" spans="1:9">
      <c r="A130">
        <v>2017</v>
      </c>
      <c r="B130" t="s">
        <v>89</v>
      </c>
      <c r="C130" s="1">
        <v>0.21629999999999999</v>
      </c>
      <c r="D130" s="1">
        <v>0.52680000000000005</v>
      </c>
      <c r="E130" s="1">
        <v>0.25690000000000002</v>
      </c>
      <c r="I130" s="1"/>
    </row>
    <row r="131" spans="1:9">
      <c r="A131">
        <v>2018</v>
      </c>
      <c r="B131" t="s">
        <v>89</v>
      </c>
      <c r="C131" s="1">
        <v>0.23730000000000001</v>
      </c>
      <c r="D131" s="1">
        <v>0.51590000000000003</v>
      </c>
      <c r="E131" s="1">
        <v>0.24679999999999999</v>
      </c>
      <c r="I131" s="1"/>
    </row>
    <row r="132" spans="1:9">
      <c r="A132">
        <v>2019</v>
      </c>
      <c r="B132" t="s">
        <v>89</v>
      </c>
      <c r="C132" s="1">
        <v>0.28799999999999998</v>
      </c>
      <c r="D132" s="1">
        <v>0.50239999999999996</v>
      </c>
      <c r="E132" s="1">
        <v>0.20960000000000001</v>
      </c>
      <c r="I132" s="1"/>
    </row>
    <row r="133" spans="1:9">
      <c r="A133">
        <v>2020</v>
      </c>
      <c r="B133" t="s">
        <v>89</v>
      </c>
      <c r="C133" s="1">
        <v>0.37240000000000001</v>
      </c>
      <c r="D133" s="1">
        <v>0.4637</v>
      </c>
      <c r="E133" s="1">
        <v>0.16389999999999999</v>
      </c>
      <c r="I133" s="1"/>
    </row>
    <row r="134" spans="1:9">
      <c r="A134">
        <v>2021</v>
      </c>
      <c r="B134" t="s">
        <v>89</v>
      </c>
      <c r="C134" s="1">
        <v>0.45379999999999998</v>
      </c>
      <c r="D134" s="1">
        <v>0.40629999999999999</v>
      </c>
      <c r="E134" s="1">
        <v>0.1399</v>
      </c>
      <c r="I134" s="1"/>
    </row>
    <row r="135" spans="1:9">
      <c r="A135">
        <v>2011</v>
      </c>
      <c r="B135" t="s">
        <v>90</v>
      </c>
      <c r="C135" s="1">
        <v>5.7599999999999998E-2</v>
      </c>
      <c r="D135" s="1">
        <v>0.24199999999999999</v>
      </c>
      <c r="E135" s="1">
        <v>0.70040000000000002</v>
      </c>
      <c r="I135" s="1"/>
    </row>
    <row r="136" spans="1:9">
      <c r="A136">
        <v>2012</v>
      </c>
      <c r="B136" t="s">
        <v>90</v>
      </c>
      <c r="C136" s="1">
        <v>8.0100000000000005E-2</v>
      </c>
      <c r="D136" s="1">
        <v>0.28210000000000002</v>
      </c>
      <c r="E136" s="1">
        <v>0.63780000000000003</v>
      </c>
      <c r="I136" s="1"/>
    </row>
    <row r="137" spans="1:9">
      <c r="A137">
        <v>2013</v>
      </c>
      <c r="B137" t="s">
        <v>90</v>
      </c>
      <c r="C137" s="1">
        <v>0.1115</v>
      </c>
      <c r="D137" s="1">
        <v>0.43280000000000002</v>
      </c>
      <c r="E137" s="1">
        <v>0.45569999999999999</v>
      </c>
      <c r="I137" s="1"/>
    </row>
    <row r="138" spans="1:9">
      <c r="A138">
        <v>2014</v>
      </c>
      <c r="B138" t="s">
        <v>90</v>
      </c>
      <c r="C138" s="1">
        <v>0.1356</v>
      </c>
      <c r="D138" s="1">
        <v>0.47760000000000002</v>
      </c>
      <c r="E138" s="1">
        <v>0.38679999999999998</v>
      </c>
      <c r="I138" s="1"/>
    </row>
    <row r="139" spans="1:9">
      <c r="A139">
        <v>2015</v>
      </c>
      <c r="B139" t="s">
        <v>90</v>
      </c>
      <c r="C139" s="1">
        <v>0.1636</v>
      </c>
      <c r="D139" s="1">
        <v>0.50760000000000005</v>
      </c>
      <c r="E139" s="1">
        <v>0.32879999999999998</v>
      </c>
      <c r="I139" s="1"/>
    </row>
    <row r="140" spans="1:9">
      <c r="A140">
        <v>2016</v>
      </c>
      <c r="B140" t="s">
        <v>90</v>
      </c>
      <c r="C140" s="1">
        <v>0.19570000000000001</v>
      </c>
      <c r="D140" s="1">
        <v>0.5101</v>
      </c>
      <c r="E140" s="1">
        <v>0.29420000000000002</v>
      </c>
      <c r="I140" s="1"/>
    </row>
    <row r="141" spans="1:9">
      <c r="A141">
        <v>2017</v>
      </c>
      <c r="B141" t="s">
        <v>90</v>
      </c>
      <c r="C141" s="1">
        <v>0.22789999999999999</v>
      </c>
      <c r="D141" s="1">
        <v>0.50780000000000003</v>
      </c>
      <c r="E141" s="1">
        <v>0.26419999999999999</v>
      </c>
      <c r="I141" s="1"/>
    </row>
    <row r="142" spans="1:9">
      <c r="A142">
        <v>2018</v>
      </c>
      <c r="B142" t="s">
        <v>90</v>
      </c>
      <c r="C142" s="1">
        <v>0.24790000000000001</v>
      </c>
      <c r="D142" s="1">
        <v>0.50860000000000005</v>
      </c>
      <c r="E142" s="1">
        <v>0.24340000000000001</v>
      </c>
      <c r="I142" s="1"/>
    </row>
    <row r="143" spans="1:9">
      <c r="A143">
        <v>2019</v>
      </c>
      <c r="B143" t="s">
        <v>90</v>
      </c>
      <c r="C143" s="1">
        <v>0.27029999999999998</v>
      </c>
      <c r="D143" s="1">
        <v>0.52200000000000002</v>
      </c>
      <c r="E143" s="1">
        <v>0.2077</v>
      </c>
      <c r="I143" s="1"/>
    </row>
    <row r="144" spans="1:9">
      <c r="A144">
        <v>2020</v>
      </c>
      <c r="B144" t="s">
        <v>90</v>
      </c>
      <c r="C144" s="1">
        <v>0.32800000000000001</v>
      </c>
      <c r="D144" s="1">
        <v>0.50239999999999996</v>
      </c>
      <c r="E144" s="1">
        <v>0.1696</v>
      </c>
      <c r="I144" s="1"/>
    </row>
    <row r="145" spans="1:9">
      <c r="A145">
        <v>2021</v>
      </c>
      <c r="B145" t="s">
        <v>90</v>
      </c>
      <c r="C145" s="1">
        <v>0.36880000000000002</v>
      </c>
      <c r="D145" s="1">
        <v>0.48330000000000001</v>
      </c>
      <c r="E145" s="1">
        <v>0.1479</v>
      </c>
      <c r="I145" s="1"/>
    </row>
    <row r="146" spans="1:9">
      <c r="A146">
        <v>2011</v>
      </c>
      <c r="B146" t="s">
        <v>91</v>
      </c>
      <c r="C146" s="1">
        <v>0.1014</v>
      </c>
      <c r="D146" s="1">
        <v>0.15920000000000001</v>
      </c>
      <c r="E146" s="1">
        <v>0.73939999999999995</v>
      </c>
      <c r="I146" s="1"/>
    </row>
    <row r="147" spans="1:9">
      <c r="A147">
        <v>2012</v>
      </c>
      <c r="B147" t="s">
        <v>91</v>
      </c>
      <c r="C147" s="1">
        <v>0.13159999999999999</v>
      </c>
      <c r="D147" s="1">
        <v>0.17449999999999999</v>
      </c>
      <c r="E147" s="1">
        <v>0.69379999999999997</v>
      </c>
      <c r="I147" s="1"/>
    </row>
    <row r="148" spans="1:9">
      <c r="A148">
        <v>2013</v>
      </c>
      <c r="B148" t="s">
        <v>91</v>
      </c>
      <c r="C148" s="1">
        <v>0.1762</v>
      </c>
      <c r="D148" s="1">
        <v>0.28389999999999999</v>
      </c>
      <c r="E148" s="1">
        <v>0.54</v>
      </c>
      <c r="I148" s="1"/>
    </row>
    <row r="149" spans="1:9">
      <c r="A149">
        <v>2014</v>
      </c>
      <c r="B149" t="s">
        <v>91</v>
      </c>
      <c r="C149" s="1">
        <v>0.2122</v>
      </c>
      <c r="D149" s="1">
        <v>0.33129999999999998</v>
      </c>
      <c r="E149" s="1">
        <v>0.45650000000000002</v>
      </c>
      <c r="I149" s="1"/>
    </row>
    <row r="150" spans="1:9">
      <c r="A150">
        <v>2015</v>
      </c>
      <c r="B150" t="s">
        <v>91</v>
      </c>
      <c r="C150" s="1">
        <v>0.15709999999999999</v>
      </c>
      <c r="D150" s="1">
        <v>0.30640000000000001</v>
      </c>
      <c r="E150" s="1">
        <v>0.53649999999999998</v>
      </c>
      <c r="I150" s="1"/>
    </row>
    <row r="151" spans="1:9">
      <c r="A151">
        <v>2016</v>
      </c>
      <c r="B151" t="s">
        <v>91</v>
      </c>
      <c r="C151" s="1">
        <v>0.17169999999999999</v>
      </c>
      <c r="D151" s="1">
        <v>0.35510000000000003</v>
      </c>
      <c r="E151" s="1">
        <v>0.47320000000000001</v>
      </c>
      <c r="I151" s="1"/>
    </row>
    <row r="152" spans="1:9">
      <c r="A152">
        <v>2017</v>
      </c>
      <c r="B152" t="s">
        <v>91</v>
      </c>
      <c r="C152" s="1">
        <v>0.1842</v>
      </c>
      <c r="D152" s="1">
        <v>0.39700000000000002</v>
      </c>
      <c r="E152" s="1">
        <v>0.41880000000000001</v>
      </c>
      <c r="I152" s="1"/>
    </row>
    <row r="153" spans="1:9">
      <c r="A153">
        <v>2018</v>
      </c>
      <c r="B153" t="s">
        <v>91</v>
      </c>
      <c r="C153" s="1">
        <v>0.21920000000000001</v>
      </c>
      <c r="D153" s="1">
        <v>0.41710000000000003</v>
      </c>
      <c r="E153" s="1">
        <v>0.36370000000000002</v>
      </c>
      <c r="I153" s="1"/>
    </row>
    <row r="154" spans="1:9">
      <c r="A154">
        <v>2019</v>
      </c>
      <c r="B154" t="s">
        <v>91</v>
      </c>
      <c r="C154" s="1">
        <v>0.2399</v>
      </c>
      <c r="D154" s="1">
        <v>0.39219999999999999</v>
      </c>
      <c r="E154" s="1">
        <v>0.3679</v>
      </c>
      <c r="I154" s="1"/>
    </row>
    <row r="155" spans="1:9">
      <c r="A155">
        <v>2020</v>
      </c>
      <c r="B155" t="s">
        <v>91</v>
      </c>
      <c r="C155" s="1">
        <v>0.307</v>
      </c>
      <c r="D155" s="1">
        <v>0.41880000000000001</v>
      </c>
      <c r="E155" s="1">
        <v>0.27429999999999999</v>
      </c>
      <c r="I155" s="1"/>
    </row>
    <row r="156" spans="1:9">
      <c r="A156">
        <v>2021</v>
      </c>
      <c r="B156" t="s">
        <v>91</v>
      </c>
      <c r="C156" s="1">
        <v>0.379</v>
      </c>
      <c r="D156" s="1">
        <v>0.40960000000000002</v>
      </c>
      <c r="E156" s="1">
        <v>0.21149999999999999</v>
      </c>
      <c r="I156" s="1"/>
    </row>
    <row r="157" spans="1:9">
      <c r="A157">
        <v>2011</v>
      </c>
      <c r="B157" t="s">
        <v>92</v>
      </c>
      <c r="C157" s="1">
        <v>7.8700000000000006E-2</v>
      </c>
      <c r="D157" s="1">
        <v>0.2079</v>
      </c>
      <c r="E157" s="1">
        <v>0.71340000000000003</v>
      </c>
      <c r="I157" s="1"/>
    </row>
    <row r="158" spans="1:9">
      <c r="A158">
        <v>2012</v>
      </c>
      <c r="B158" t="s">
        <v>92</v>
      </c>
      <c r="C158" s="1">
        <v>0.1134</v>
      </c>
      <c r="D158" s="1">
        <v>0.2417</v>
      </c>
      <c r="E158" s="1">
        <v>0.64480000000000004</v>
      </c>
      <c r="I158" s="1"/>
    </row>
    <row r="159" spans="1:9">
      <c r="A159">
        <v>2013</v>
      </c>
      <c r="B159" t="s">
        <v>92</v>
      </c>
      <c r="C159" s="1">
        <v>0.1651</v>
      </c>
      <c r="D159" s="1">
        <v>0.3725</v>
      </c>
      <c r="E159" s="1">
        <v>0.46239999999999998</v>
      </c>
      <c r="I159" s="1"/>
    </row>
    <row r="160" spans="1:9">
      <c r="A160">
        <v>2014</v>
      </c>
      <c r="B160" t="s">
        <v>92</v>
      </c>
      <c r="C160" s="1">
        <v>0.20680000000000001</v>
      </c>
      <c r="D160" s="1">
        <v>0.37659999999999999</v>
      </c>
      <c r="E160" s="1">
        <v>0.41660000000000003</v>
      </c>
      <c r="I160" s="1"/>
    </row>
    <row r="161" spans="1:9">
      <c r="A161">
        <v>2015</v>
      </c>
      <c r="B161" t="s">
        <v>92</v>
      </c>
      <c r="C161" s="1">
        <v>0.23849999999999999</v>
      </c>
      <c r="D161" s="1">
        <v>0.41789999999999999</v>
      </c>
      <c r="E161" s="1">
        <v>0.34360000000000002</v>
      </c>
      <c r="I161" s="1"/>
    </row>
    <row r="162" spans="1:9">
      <c r="A162">
        <v>2016</v>
      </c>
      <c r="B162" t="s">
        <v>92</v>
      </c>
      <c r="C162" s="1">
        <v>0.25800000000000001</v>
      </c>
      <c r="D162" s="1">
        <v>0.44319999999999998</v>
      </c>
      <c r="E162" s="1">
        <v>0.29870000000000002</v>
      </c>
      <c r="I162" s="1"/>
    </row>
    <row r="163" spans="1:9">
      <c r="A163">
        <v>2017</v>
      </c>
      <c r="B163" t="s">
        <v>92</v>
      </c>
      <c r="C163" s="1">
        <v>0.2727</v>
      </c>
      <c r="D163" s="1">
        <v>0.45200000000000001</v>
      </c>
      <c r="E163" s="1">
        <v>0.27529999999999999</v>
      </c>
      <c r="I163" s="1"/>
    </row>
    <row r="164" spans="1:9">
      <c r="A164">
        <v>2018</v>
      </c>
      <c r="B164" t="s">
        <v>92</v>
      </c>
      <c r="C164" s="1">
        <v>0.30270000000000002</v>
      </c>
      <c r="D164" s="1">
        <v>0.46039999999999998</v>
      </c>
      <c r="E164" s="1">
        <v>0.23699999999999999</v>
      </c>
      <c r="I164" s="1"/>
    </row>
    <row r="165" spans="1:9">
      <c r="A165">
        <v>2019</v>
      </c>
      <c r="B165" t="s">
        <v>92</v>
      </c>
      <c r="C165" s="1">
        <v>0.33950000000000002</v>
      </c>
      <c r="D165" s="1">
        <v>0.4778</v>
      </c>
      <c r="E165" s="1">
        <v>0.18279999999999999</v>
      </c>
      <c r="I165" s="1"/>
    </row>
    <row r="166" spans="1:9">
      <c r="A166">
        <v>2020</v>
      </c>
      <c r="B166" t="s">
        <v>92</v>
      </c>
      <c r="C166" s="1">
        <v>0.36299999999999999</v>
      </c>
      <c r="D166" s="1">
        <v>0.48509999999999998</v>
      </c>
      <c r="E166" s="1">
        <v>0.152</v>
      </c>
      <c r="I166" s="1"/>
    </row>
    <row r="167" spans="1:9">
      <c r="A167">
        <v>2021</v>
      </c>
      <c r="B167" t="s">
        <v>92</v>
      </c>
      <c r="C167" s="1">
        <v>0.41049999999999998</v>
      </c>
      <c r="D167" s="1">
        <v>0.46700000000000003</v>
      </c>
      <c r="E167" s="1">
        <v>0.1225</v>
      </c>
      <c r="I167" s="1"/>
    </row>
    <row r="168" spans="1:9">
      <c r="A168">
        <v>2011</v>
      </c>
      <c r="B168" t="s">
        <v>93</v>
      </c>
      <c r="C168" s="1">
        <v>0.11219999999999999</v>
      </c>
      <c r="D168" s="1">
        <v>0.23960000000000001</v>
      </c>
      <c r="E168" s="1">
        <v>0.64829999999999999</v>
      </c>
      <c r="I168" s="1"/>
    </row>
    <row r="169" spans="1:9">
      <c r="A169">
        <v>2012</v>
      </c>
      <c r="B169" t="s">
        <v>93</v>
      </c>
      <c r="C169" s="1">
        <v>0.13420000000000001</v>
      </c>
      <c r="D169" s="1">
        <v>0.2928</v>
      </c>
      <c r="E169" s="1">
        <v>0.57299999999999995</v>
      </c>
      <c r="I169" s="1"/>
    </row>
    <row r="170" spans="1:9">
      <c r="A170">
        <v>2013</v>
      </c>
      <c r="B170" t="s">
        <v>93</v>
      </c>
      <c r="C170" s="1">
        <v>0.12570000000000001</v>
      </c>
      <c r="D170" s="1">
        <v>0.4834</v>
      </c>
      <c r="E170" s="1">
        <v>0.39090000000000003</v>
      </c>
      <c r="I170" s="1"/>
    </row>
    <row r="171" spans="1:9">
      <c r="A171">
        <v>2014</v>
      </c>
      <c r="B171" t="s">
        <v>93</v>
      </c>
      <c r="C171" s="1">
        <v>0.14199999999999999</v>
      </c>
      <c r="D171" s="1">
        <v>0.53990000000000005</v>
      </c>
      <c r="E171" s="1">
        <v>0.31809999999999999</v>
      </c>
      <c r="I171" s="1"/>
    </row>
    <row r="172" spans="1:9">
      <c r="A172">
        <v>2015</v>
      </c>
      <c r="B172" t="s">
        <v>93</v>
      </c>
      <c r="C172" s="1">
        <v>0.19350000000000001</v>
      </c>
      <c r="D172" s="1">
        <v>0.53159999999999996</v>
      </c>
      <c r="E172" s="1">
        <v>0.27489999999999998</v>
      </c>
      <c r="I172" s="1"/>
    </row>
    <row r="173" spans="1:9">
      <c r="A173">
        <v>2016</v>
      </c>
      <c r="B173" t="s">
        <v>93</v>
      </c>
      <c r="C173" s="1">
        <v>0.28860000000000002</v>
      </c>
      <c r="D173" s="1">
        <v>0.50039999999999996</v>
      </c>
      <c r="E173" s="1">
        <v>0.21099999999999999</v>
      </c>
      <c r="I173" s="1"/>
    </row>
    <row r="174" spans="1:9">
      <c r="A174">
        <v>2017</v>
      </c>
      <c r="B174" t="s">
        <v>93</v>
      </c>
      <c r="C174" s="1">
        <v>0.37209999999999999</v>
      </c>
      <c r="D174" s="1">
        <v>0.45200000000000001</v>
      </c>
      <c r="E174" s="1">
        <v>0.1759</v>
      </c>
      <c r="I174" s="1"/>
    </row>
    <row r="175" spans="1:9">
      <c r="A175">
        <v>2018</v>
      </c>
      <c r="B175" t="s">
        <v>93</v>
      </c>
      <c r="C175" s="1">
        <v>0.43309999999999998</v>
      </c>
      <c r="D175" s="1">
        <v>0.42470000000000002</v>
      </c>
      <c r="E175" s="1">
        <v>0.14219999999999999</v>
      </c>
      <c r="I175" s="1"/>
    </row>
    <row r="176" spans="1:9">
      <c r="A176">
        <v>2019</v>
      </c>
      <c r="B176" t="s">
        <v>93</v>
      </c>
      <c r="C176" s="1">
        <v>0.51370000000000005</v>
      </c>
      <c r="D176" s="1">
        <v>0.37669999999999998</v>
      </c>
      <c r="E176" s="1">
        <v>0.1096</v>
      </c>
      <c r="I176" s="1"/>
    </row>
    <row r="177" spans="1:9">
      <c r="A177">
        <v>2020</v>
      </c>
      <c r="B177" t="s">
        <v>93</v>
      </c>
      <c r="C177" s="1">
        <v>0.62209999999999999</v>
      </c>
      <c r="D177" s="1">
        <v>0.28389999999999999</v>
      </c>
      <c r="E177" s="1">
        <v>9.4100000000000003E-2</v>
      </c>
      <c r="I177" s="1"/>
    </row>
    <row r="178" spans="1:9">
      <c r="A178">
        <v>2021</v>
      </c>
      <c r="B178" t="s">
        <v>93</v>
      </c>
      <c r="C178" s="1">
        <v>0.68210000000000004</v>
      </c>
      <c r="D178" s="1">
        <v>0.24510000000000001</v>
      </c>
      <c r="E178" s="1">
        <v>7.2900000000000006E-2</v>
      </c>
      <c r="I178" s="1"/>
    </row>
    <row r="179" spans="1:9">
      <c r="A179">
        <v>2011</v>
      </c>
      <c r="B179" t="s">
        <v>94</v>
      </c>
      <c r="C179" s="1">
        <v>8.5199999999999998E-2</v>
      </c>
      <c r="D179" s="1">
        <v>0.1401</v>
      </c>
      <c r="E179" s="1">
        <v>0.77470000000000006</v>
      </c>
      <c r="I179" s="1"/>
    </row>
    <row r="180" spans="1:9">
      <c r="A180">
        <v>2012</v>
      </c>
      <c r="B180" t="s">
        <v>94</v>
      </c>
      <c r="C180" s="1">
        <v>0.1065</v>
      </c>
      <c r="D180" s="1">
        <v>0.15479999999999999</v>
      </c>
      <c r="E180" s="1">
        <v>0.73870000000000002</v>
      </c>
      <c r="I180" s="1"/>
    </row>
    <row r="181" spans="1:9">
      <c r="A181">
        <v>2013</v>
      </c>
      <c r="B181" t="s">
        <v>94</v>
      </c>
      <c r="C181" s="1">
        <v>0.1174</v>
      </c>
      <c r="D181" s="1">
        <v>0.22320000000000001</v>
      </c>
      <c r="E181" s="1">
        <v>0.6593</v>
      </c>
      <c r="I181" s="1"/>
    </row>
    <row r="182" spans="1:9">
      <c r="A182">
        <v>2014</v>
      </c>
      <c r="B182" t="s">
        <v>94</v>
      </c>
      <c r="C182" s="1">
        <v>0.1414</v>
      </c>
      <c r="D182" s="1">
        <v>0.27300000000000002</v>
      </c>
      <c r="E182" s="1">
        <v>0.58560000000000001</v>
      </c>
      <c r="I182" s="1"/>
    </row>
    <row r="183" spans="1:9">
      <c r="A183">
        <v>2015</v>
      </c>
      <c r="B183" t="s">
        <v>94</v>
      </c>
      <c r="C183" s="1">
        <v>0.1459</v>
      </c>
      <c r="D183" s="1">
        <v>0.28170000000000001</v>
      </c>
      <c r="E183" s="1">
        <v>0.57240000000000002</v>
      </c>
      <c r="I183" s="1"/>
    </row>
    <row r="184" spans="1:9">
      <c r="A184">
        <v>2016</v>
      </c>
      <c r="B184" t="s">
        <v>94</v>
      </c>
      <c r="C184" s="1">
        <v>0.159</v>
      </c>
      <c r="D184" s="1">
        <v>0.32650000000000001</v>
      </c>
      <c r="E184" s="1">
        <v>0.51449999999999996</v>
      </c>
      <c r="I184" s="1"/>
    </row>
    <row r="185" spans="1:9">
      <c r="A185">
        <v>2017</v>
      </c>
      <c r="B185" t="s">
        <v>94</v>
      </c>
      <c r="C185" s="1">
        <v>0.19089999999999999</v>
      </c>
      <c r="D185" s="1">
        <v>0.32190000000000002</v>
      </c>
      <c r="E185" s="1">
        <v>0.48720000000000002</v>
      </c>
      <c r="I185" s="1"/>
    </row>
    <row r="186" spans="1:9">
      <c r="A186">
        <v>2018</v>
      </c>
      <c r="B186" t="s">
        <v>94</v>
      </c>
      <c r="C186" s="1">
        <v>0.23449999999999999</v>
      </c>
      <c r="D186" s="1">
        <v>0.35299999999999998</v>
      </c>
      <c r="E186" s="1">
        <v>0.41249999999999998</v>
      </c>
      <c r="I186" s="1"/>
    </row>
    <row r="187" spans="1:9">
      <c r="A187">
        <v>2019</v>
      </c>
      <c r="B187" t="s">
        <v>94</v>
      </c>
      <c r="C187" s="1">
        <v>0.25059999999999999</v>
      </c>
      <c r="D187" s="1">
        <v>0.39879999999999999</v>
      </c>
      <c r="E187" s="1">
        <v>0.35070000000000001</v>
      </c>
      <c r="I187" s="1"/>
    </row>
    <row r="188" spans="1:9">
      <c r="A188">
        <v>2020</v>
      </c>
      <c r="B188" t="s">
        <v>94</v>
      </c>
      <c r="C188" s="1">
        <v>0.29049999999999998</v>
      </c>
      <c r="D188" s="1">
        <v>0.43230000000000002</v>
      </c>
      <c r="E188" s="1">
        <v>0.27729999999999999</v>
      </c>
      <c r="I188" s="1"/>
    </row>
    <row r="189" spans="1:9">
      <c r="A189">
        <v>2021</v>
      </c>
      <c r="B189" t="s">
        <v>94</v>
      </c>
      <c r="C189" s="1">
        <v>0.36840000000000001</v>
      </c>
      <c r="D189" s="1">
        <v>0.39929999999999999</v>
      </c>
      <c r="E189" s="1">
        <v>0.23230000000000001</v>
      </c>
      <c r="I189" s="1"/>
    </row>
    <row r="190" spans="1:9">
      <c r="A190">
        <v>2011</v>
      </c>
      <c r="B190" t="s">
        <v>95</v>
      </c>
      <c r="C190" s="1">
        <v>8.7099999999999997E-2</v>
      </c>
      <c r="D190" s="1">
        <v>0.17399999999999999</v>
      </c>
      <c r="E190" s="1">
        <v>0.7389</v>
      </c>
      <c r="I190" s="1"/>
    </row>
    <row r="191" spans="1:9">
      <c r="A191">
        <v>2012</v>
      </c>
      <c r="B191" t="s">
        <v>95</v>
      </c>
      <c r="C191" s="1">
        <v>0.1183</v>
      </c>
      <c r="D191" s="1">
        <v>0.21970000000000001</v>
      </c>
      <c r="E191" s="1">
        <v>0.66210000000000002</v>
      </c>
      <c r="I191" s="1"/>
    </row>
    <row r="192" spans="1:9">
      <c r="A192">
        <v>2013</v>
      </c>
      <c r="B192" t="s">
        <v>95</v>
      </c>
      <c r="C192" s="1">
        <v>0.186</v>
      </c>
      <c r="D192" s="1">
        <v>0.29399999999999998</v>
      </c>
      <c r="E192" s="1">
        <v>0.52</v>
      </c>
      <c r="I192" s="1"/>
    </row>
    <row r="193" spans="1:9">
      <c r="A193">
        <v>2014</v>
      </c>
      <c r="B193" t="s">
        <v>95</v>
      </c>
      <c r="C193" s="1">
        <v>0.2293</v>
      </c>
      <c r="D193" s="1">
        <v>0.33300000000000002</v>
      </c>
      <c r="E193" s="1">
        <v>0.43769999999999998</v>
      </c>
      <c r="I193" s="1"/>
    </row>
    <row r="194" spans="1:9">
      <c r="A194">
        <v>2015</v>
      </c>
      <c r="B194" t="s">
        <v>95</v>
      </c>
      <c r="C194" s="1">
        <v>0.26190000000000002</v>
      </c>
      <c r="D194" s="1">
        <v>0.37390000000000001</v>
      </c>
      <c r="E194" s="1">
        <v>0.36409999999999998</v>
      </c>
      <c r="I194" s="1"/>
    </row>
    <row r="195" spans="1:9">
      <c r="A195">
        <v>2016</v>
      </c>
      <c r="B195" t="s">
        <v>95</v>
      </c>
      <c r="C195" s="1">
        <v>0.29699999999999999</v>
      </c>
      <c r="D195" s="1">
        <v>0.37309999999999999</v>
      </c>
      <c r="E195" s="1">
        <v>0.32990000000000003</v>
      </c>
      <c r="I195" s="1"/>
    </row>
    <row r="196" spans="1:9">
      <c r="A196">
        <v>2017</v>
      </c>
      <c r="B196" t="s">
        <v>95</v>
      </c>
      <c r="C196" s="1">
        <v>0.32790000000000002</v>
      </c>
      <c r="D196" s="1">
        <v>0.36780000000000002</v>
      </c>
      <c r="E196" s="1">
        <v>0.30430000000000001</v>
      </c>
      <c r="I196" s="1"/>
    </row>
    <row r="197" spans="1:9">
      <c r="A197">
        <v>2018</v>
      </c>
      <c r="B197" t="s">
        <v>95</v>
      </c>
      <c r="C197" s="1">
        <v>0.35560000000000003</v>
      </c>
      <c r="D197" s="1">
        <v>0.36480000000000001</v>
      </c>
      <c r="E197" s="1">
        <v>0.2797</v>
      </c>
      <c r="I197" s="1"/>
    </row>
    <row r="198" spans="1:9">
      <c r="A198">
        <v>2019</v>
      </c>
      <c r="B198" t="s">
        <v>95</v>
      </c>
      <c r="C198" s="1">
        <v>0.41220000000000001</v>
      </c>
      <c r="D198" s="1">
        <v>0.34410000000000002</v>
      </c>
      <c r="E198" s="1">
        <v>0.2437</v>
      </c>
      <c r="I198" s="1"/>
    </row>
    <row r="199" spans="1:9">
      <c r="A199">
        <v>2020</v>
      </c>
      <c r="B199" t="s">
        <v>95</v>
      </c>
      <c r="C199" s="1">
        <v>0.54290000000000005</v>
      </c>
      <c r="D199" s="1">
        <v>0.28489999999999999</v>
      </c>
      <c r="E199" s="1">
        <v>0.17230000000000001</v>
      </c>
      <c r="I199" s="1"/>
    </row>
    <row r="200" spans="1:9">
      <c r="A200">
        <v>2021</v>
      </c>
      <c r="B200" t="s">
        <v>95</v>
      </c>
      <c r="C200" s="1">
        <v>0.63570000000000004</v>
      </c>
      <c r="D200" s="1">
        <v>0.23369999999999999</v>
      </c>
      <c r="E200" s="1">
        <v>0.13059999999999999</v>
      </c>
      <c r="I200" s="1"/>
    </row>
    <row r="201" spans="1:9">
      <c r="A201">
        <v>2011</v>
      </c>
      <c r="B201" t="s">
        <v>96</v>
      </c>
      <c r="C201" s="1">
        <v>6.7599999999999993E-2</v>
      </c>
      <c r="D201" s="1">
        <v>0.2276</v>
      </c>
      <c r="E201" s="1">
        <v>0.70469999999999999</v>
      </c>
      <c r="I201" s="1"/>
    </row>
    <row r="202" spans="1:9">
      <c r="A202">
        <v>2012</v>
      </c>
      <c r="B202" t="s">
        <v>96</v>
      </c>
      <c r="C202" s="1">
        <v>9.6500000000000002E-2</v>
      </c>
      <c r="D202" s="1">
        <v>0.30649999999999999</v>
      </c>
      <c r="E202" s="1">
        <v>0.59699999999999998</v>
      </c>
      <c r="I202" s="1"/>
    </row>
    <row r="203" spans="1:9">
      <c r="A203">
        <v>2013</v>
      </c>
      <c r="B203" t="s">
        <v>96</v>
      </c>
      <c r="C203" s="1">
        <v>0.12640000000000001</v>
      </c>
      <c r="D203" s="1">
        <v>0.51200000000000001</v>
      </c>
      <c r="E203" s="1">
        <v>0.36159999999999998</v>
      </c>
      <c r="I203" s="1"/>
    </row>
    <row r="204" spans="1:9">
      <c r="A204">
        <v>2014</v>
      </c>
      <c r="B204" t="s">
        <v>96</v>
      </c>
      <c r="C204" s="1">
        <v>0.1482</v>
      </c>
      <c r="D204" s="1">
        <v>0.52459999999999996</v>
      </c>
      <c r="E204" s="1">
        <v>0.32729999999999998</v>
      </c>
      <c r="I204" s="1"/>
    </row>
    <row r="205" spans="1:9">
      <c r="A205">
        <v>2015</v>
      </c>
      <c r="B205" t="s">
        <v>96</v>
      </c>
      <c r="C205" s="1">
        <v>0.16550000000000001</v>
      </c>
      <c r="D205" s="1">
        <v>0.55789999999999995</v>
      </c>
      <c r="E205" s="1">
        <v>0.27660000000000001</v>
      </c>
      <c r="I205" s="1"/>
    </row>
    <row r="206" spans="1:9">
      <c r="A206">
        <v>2016</v>
      </c>
      <c r="B206" t="s">
        <v>96</v>
      </c>
      <c r="C206" s="1">
        <v>0.19439999999999999</v>
      </c>
      <c r="D206" s="1">
        <v>0.59499999999999997</v>
      </c>
      <c r="E206" s="1">
        <v>0.21049999999999999</v>
      </c>
      <c r="I206" s="1"/>
    </row>
    <row r="207" spans="1:9">
      <c r="A207">
        <v>2017</v>
      </c>
      <c r="B207" t="s">
        <v>96</v>
      </c>
      <c r="C207" s="1">
        <v>0.22239999999999999</v>
      </c>
      <c r="D207" s="1">
        <v>0.57969999999999999</v>
      </c>
      <c r="E207" s="1">
        <v>0.19789999999999999</v>
      </c>
      <c r="I207" s="1"/>
    </row>
    <row r="208" spans="1:9">
      <c r="A208">
        <v>2018</v>
      </c>
      <c r="B208" t="s">
        <v>96</v>
      </c>
      <c r="C208" s="1">
        <v>0.2487</v>
      </c>
      <c r="D208" s="1">
        <v>0.57210000000000005</v>
      </c>
      <c r="E208" s="1">
        <v>0.1792</v>
      </c>
      <c r="I208" s="1"/>
    </row>
    <row r="209" spans="1:9">
      <c r="A209">
        <v>2019</v>
      </c>
      <c r="B209" t="s">
        <v>96</v>
      </c>
      <c r="C209" s="1">
        <v>0.28460000000000002</v>
      </c>
      <c r="D209" s="1">
        <v>0.56469999999999998</v>
      </c>
      <c r="E209" s="1">
        <v>0.1507</v>
      </c>
      <c r="I209" s="1"/>
    </row>
    <row r="210" spans="1:9">
      <c r="A210">
        <v>2020</v>
      </c>
      <c r="B210" t="s">
        <v>96</v>
      </c>
      <c r="C210" s="1">
        <v>0.35260000000000002</v>
      </c>
      <c r="D210" s="1">
        <v>0.53779999999999994</v>
      </c>
      <c r="E210" s="1">
        <v>0.1096</v>
      </c>
      <c r="I210" s="1"/>
    </row>
    <row r="211" spans="1:9">
      <c r="A211">
        <v>2021</v>
      </c>
      <c r="B211" t="s">
        <v>96</v>
      </c>
      <c r="C211" s="1">
        <v>0.4274</v>
      </c>
      <c r="D211" s="1">
        <v>0.48399999999999999</v>
      </c>
      <c r="E211" s="1">
        <v>8.8499999999999995E-2</v>
      </c>
      <c r="I211" s="1"/>
    </row>
    <row r="212" spans="1:9">
      <c r="A212">
        <v>2011</v>
      </c>
      <c r="B212" t="s">
        <v>97</v>
      </c>
      <c r="C212" s="1">
        <v>2.5600000000000001E-2</v>
      </c>
      <c r="D212" s="1">
        <v>0.1351</v>
      </c>
      <c r="E212" s="1">
        <v>0.83930000000000005</v>
      </c>
      <c r="I212" s="1"/>
    </row>
    <row r="213" spans="1:9">
      <c r="A213">
        <v>2012</v>
      </c>
      <c r="B213" t="s">
        <v>97</v>
      </c>
      <c r="C213" s="1">
        <v>3.3799999999999997E-2</v>
      </c>
      <c r="D213" s="1">
        <v>0.1681</v>
      </c>
      <c r="E213" s="1">
        <v>0.79810000000000003</v>
      </c>
      <c r="I213" s="1"/>
    </row>
    <row r="214" spans="1:9">
      <c r="A214">
        <v>2013</v>
      </c>
      <c r="B214" t="s">
        <v>97</v>
      </c>
      <c r="C214" s="1">
        <v>6.2600000000000003E-2</v>
      </c>
      <c r="D214" s="1">
        <v>0.29470000000000002</v>
      </c>
      <c r="E214" s="1">
        <v>0.64270000000000005</v>
      </c>
      <c r="I214" s="1"/>
    </row>
    <row r="215" spans="1:9">
      <c r="A215">
        <v>2014</v>
      </c>
      <c r="B215" t="s">
        <v>97</v>
      </c>
      <c r="C215" s="1">
        <v>6.9099999999999995E-2</v>
      </c>
      <c r="D215" s="1">
        <v>0.25040000000000001</v>
      </c>
      <c r="E215" s="1">
        <v>0.6804</v>
      </c>
      <c r="I215" s="1"/>
    </row>
    <row r="216" spans="1:9">
      <c r="A216">
        <v>2015</v>
      </c>
      <c r="B216" t="s">
        <v>97</v>
      </c>
      <c r="C216" s="1">
        <v>9.7600000000000006E-2</v>
      </c>
      <c r="D216" s="1">
        <v>0.22789999999999999</v>
      </c>
      <c r="E216" s="1">
        <v>0.67449999999999999</v>
      </c>
      <c r="I216" s="1"/>
    </row>
    <row r="217" spans="1:9">
      <c r="A217">
        <v>2016</v>
      </c>
      <c r="B217" t="s">
        <v>97</v>
      </c>
      <c r="C217" s="1">
        <v>0.1085</v>
      </c>
      <c r="D217" s="1">
        <v>0.2571</v>
      </c>
      <c r="E217" s="1">
        <v>0.63449999999999995</v>
      </c>
      <c r="I217" s="1"/>
    </row>
    <row r="218" spans="1:9">
      <c r="A218">
        <v>2017</v>
      </c>
      <c r="B218" t="s">
        <v>97</v>
      </c>
      <c r="C218" s="1">
        <v>0.1583</v>
      </c>
      <c r="D218" s="1">
        <v>0.24460000000000001</v>
      </c>
      <c r="E218" s="1">
        <v>0.59709999999999996</v>
      </c>
      <c r="I218" s="1"/>
    </row>
    <row r="219" spans="1:9">
      <c r="A219">
        <v>2018</v>
      </c>
      <c r="B219" t="s">
        <v>97</v>
      </c>
      <c r="C219" s="1">
        <v>0.1757</v>
      </c>
      <c r="D219" s="1">
        <v>0.26279999999999998</v>
      </c>
      <c r="E219" s="1">
        <v>0.5615</v>
      </c>
      <c r="I219" s="1"/>
    </row>
    <row r="220" spans="1:9">
      <c r="A220">
        <v>2019</v>
      </c>
      <c r="B220" t="s">
        <v>97</v>
      </c>
      <c r="C220" s="1">
        <v>0.17699999999999999</v>
      </c>
      <c r="D220" s="1">
        <v>0.28520000000000001</v>
      </c>
      <c r="E220" s="1">
        <v>0.53779999999999994</v>
      </c>
      <c r="I220" s="1"/>
    </row>
    <row r="221" spans="1:9">
      <c r="A221">
        <v>2020</v>
      </c>
      <c r="B221" t="s">
        <v>97</v>
      </c>
      <c r="C221" s="1">
        <v>0.2399</v>
      </c>
      <c r="D221" s="1">
        <v>0.34150000000000003</v>
      </c>
      <c r="E221" s="1">
        <v>0.41860000000000003</v>
      </c>
      <c r="I221" s="1"/>
    </row>
    <row r="222" spans="1:9">
      <c r="A222">
        <v>2021</v>
      </c>
      <c r="B222" t="s">
        <v>97</v>
      </c>
      <c r="C222" s="1">
        <v>0.28570000000000001</v>
      </c>
      <c r="D222" s="1">
        <v>0.39079999999999998</v>
      </c>
      <c r="E222" s="1">
        <v>0.32350000000000001</v>
      </c>
      <c r="I222" s="1"/>
    </row>
    <row r="223" spans="1:9">
      <c r="A223">
        <v>2011</v>
      </c>
      <c r="B223" t="s">
        <v>98</v>
      </c>
      <c r="C223" s="1">
        <v>0.16500000000000001</v>
      </c>
      <c r="D223" s="1">
        <v>0.15759999999999999</v>
      </c>
      <c r="E223" s="1">
        <v>0.6774</v>
      </c>
      <c r="I223" s="1"/>
    </row>
    <row r="224" spans="1:9">
      <c r="A224">
        <v>2012</v>
      </c>
      <c r="B224" t="s">
        <v>98</v>
      </c>
      <c r="C224" s="1">
        <v>0.18729999999999999</v>
      </c>
      <c r="D224" s="1">
        <v>0.19980000000000001</v>
      </c>
      <c r="E224" s="1">
        <v>0.6129</v>
      </c>
      <c r="I224" s="1"/>
    </row>
    <row r="225" spans="1:9">
      <c r="A225">
        <v>2013</v>
      </c>
      <c r="B225" t="s">
        <v>98</v>
      </c>
      <c r="C225" s="1">
        <v>0.20979999999999999</v>
      </c>
      <c r="D225" s="1">
        <v>0.32169999999999999</v>
      </c>
      <c r="E225" s="1">
        <v>0.46839999999999998</v>
      </c>
      <c r="I225" s="1"/>
    </row>
    <row r="226" spans="1:9">
      <c r="A226">
        <v>2014</v>
      </c>
      <c r="B226" t="s">
        <v>98</v>
      </c>
      <c r="C226" s="1">
        <v>0.2218</v>
      </c>
      <c r="D226" s="1">
        <v>0.36320000000000002</v>
      </c>
      <c r="E226" s="1">
        <v>0.41499999999999998</v>
      </c>
      <c r="I226" s="1"/>
    </row>
    <row r="227" spans="1:9">
      <c r="A227">
        <v>2015</v>
      </c>
      <c r="B227" t="s">
        <v>98</v>
      </c>
      <c r="C227" s="1">
        <v>0.23280000000000001</v>
      </c>
      <c r="D227" s="1">
        <v>0.39350000000000002</v>
      </c>
      <c r="E227" s="1">
        <v>0.37369999999999998</v>
      </c>
      <c r="I227" s="1"/>
    </row>
    <row r="228" spans="1:9">
      <c r="A228">
        <v>2016</v>
      </c>
      <c r="B228" t="s">
        <v>98</v>
      </c>
      <c r="C228" s="1">
        <v>0.23250000000000001</v>
      </c>
      <c r="D228" s="1">
        <v>0.42580000000000001</v>
      </c>
      <c r="E228" s="1">
        <v>0.3417</v>
      </c>
      <c r="I228" s="1"/>
    </row>
    <row r="229" spans="1:9">
      <c r="A229">
        <v>2017</v>
      </c>
      <c r="B229" t="s">
        <v>98</v>
      </c>
      <c r="C229" s="1">
        <v>0.26740000000000003</v>
      </c>
      <c r="D229" s="1">
        <v>0.41660000000000003</v>
      </c>
      <c r="E229" s="1">
        <v>0.316</v>
      </c>
      <c r="I229" s="1"/>
    </row>
    <row r="230" spans="1:9">
      <c r="A230">
        <v>2018</v>
      </c>
      <c r="B230" t="s">
        <v>98</v>
      </c>
      <c r="C230" s="1">
        <v>0.28970000000000001</v>
      </c>
      <c r="D230" s="1">
        <v>0.43740000000000001</v>
      </c>
      <c r="E230" s="1">
        <v>0.27300000000000002</v>
      </c>
      <c r="I230" s="1"/>
    </row>
    <row r="231" spans="1:9">
      <c r="A231">
        <v>2019</v>
      </c>
      <c r="B231" t="s">
        <v>98</v>
      </c>
      <c r="C231" s="1">
        <v>0.34549999999999997</v>
      </c>
      <c r="D231" s="1">
        <v>0.43330000000000002</v>
      </c>
      <c r="E231" s="1">
        <v>0.22120000000000001</v>
      </c>
      <c r="I231" s="1"/>
    </row>
    <row r="232" spans="1:9">
      <c r="A232">
        <v>2020</v>
      </c>
      <c r="B232" t="s">
        <v>98</v>
      </c>
      <c r="C232" s="1">
        <v>0.4299</v>
      </c>
      <c r="D232" s="1">
        <v>0.37590000000000001</v>
      </c>
      <c r="E232" s="1">
        <v>0.19420000000000001</v>
      </c>
      <c r="I232" s="1"/>
    </row>
    <row r="233" spans="1:9">
      <c r="A233">
        <v>2021</v>
      </c>
      <c r="B233" t="s">
        <v>98</v>
      </c>
      <c r="C233" s="1">
        <v>0.49640000000000001</v>
      </c>
      <c r="D233" s="1">
        <v>0.36630000000000001</v>
      </c>
      <c r="E233" s="1">
        <v>0.13730000000000001</v>
      </c>
      <c r="I233" s="1"/>
    </row>
    <row r="234" spans="1:9">
      <c r="A234">
        <v>2011</v>
      </c>
      <c r="B234" t="s">
        <v>99</v>
      </c>
      <c r="C234" s="1">
        <v>0.12790000000000001</v>
      </c>
      <c r="D234" s="1">
        <v>0.15229999999999999</v>
      </c>
      <c r="E234" s="1">
        <v>0.7198</v>
      </c>
      <c r="I234" s="1"/>
    </row>
    <row r="235" spans="1:9">
      <c r="A235">
        <v>2012</v>
      </c>
      <c r="B235" t="s">
        <v>99</v>
      </c>
      <c r="C235" s="1">
        <v>0.15379999999999999</v>
      </c>
      <c r="D235" s="1">
        <v>0.22600000000000001</v>
      </c>
      <c r="E235" s="1">
        <v>0.62019999999999997</v>
      </c>
      <c r="I235" s="1"/>
    </row>
    <row r="236" spans="1:9">
      <c r="A236">
        <v>2013</v>
      </c>
      <c r="B236" t="s">
        <v>99</v>
      </c>
      <c r="C236" s="1">
        <v>0.20219999999999999</v>
      </c>
      <c r="D236" s="1">
        <v>0.32100000000000001</v>
      </c>
      <c r="E236" s="1">
        <v>0.47670000000000001</v>
      </c>
      <c r="I236" s="1"/>
    </row>
    <row r="237" spans="1:9">
      <c r="A237">
        <v>2014</v>
      </c>
      <c r="B237" t="s">
        <v>99</v>
      </c>
      <c r="C237" s="1">
        <v>0.2747</v>
      </c>
      <c r="D237" s="1">
        <v>0.32029999999999997</v>
      </c>
      <c r="E237" s="1">
        <v>0.40500000000000003</v>
      </c>
      <c r="I237" s="1"/>
    </row>
    <row r="238" spans="1:9">
      <c r="A238">
        <v>2015</v>
      </c>
      <c r="B238" t="s">
        <v>99</v>
      </c>
      <c r="C238" s="1">
        <v>0.24890000000000001</v>
      </c>
      <c r="D238" s="1">
        <v>0.36430000000000001</v>
      </c>
      <c r="E238" s="1">
        <v>0.38679999999999998</v>
      </c>
      <c r="I238" s="1"/>
    </row>
    <row r="239" spans="1:9">
      <c r="A239">
        <v>2016</v>
      </c>
      <c r="B239" t="s">
        <v>99</v>
      </c>
      <c r="C239" s="1">
        <v>0.26490000000000002</v>
      </c>
      <c r="D239" s="1">
        <v>0.41339999999999999</v>
      </c>
      <c r="E239" s="1">
        <v>0.32169999999999999</v>
      </c>
      <c r="I239" s="1"/>
    </row>
    <row r="240" spans="1:9">
      <c r="A240">
        <v>2017</v>
      </c>
      <c r="B240" t="s">
        <v>99</v>
      </c>
      <c r="C240" s="1">
        <v>0.28810000000000002</v>
      </c>
      <c r="D240" s="1">
        <v>0.42730000000000001</v>
      </c>
      <c r="E240" s="1">
        <v>0.28460000000000002</v>
      </c>
      <c r="I240" s="1"/>
    </row>
    <row r="241" spans="1:9">
      <c r="A241">
        <v>2018</v>
      </c>
      <c r="B241" t="s">
        <v>99</v>
      </c>
      <c r="C241" s="1">
        <v>0.30280000000000001</v>
      </c>
      <c r="D241" s="1">
        <v>0.40529999999999999</v>
      </c>
      <c r="E241" s="1">
        <v>0.29189999999999999</v>
      </c>
      <c r="I241" s="1"/>
    </row>
    <row r="242" spans="1:9">
      <c r="A242">
        <v>2019</v>
      </c>
      <c r="B242" t="s">
        <v>99</v>
      </c>
      <c r="C242" s="1">
        <v>0.34849999999999998</v>
      </c>
      <c r="D242" s="1">
        <v>0.43819999999999998</v>
      </c>
      <c r="E242" s="1">
        <v>0.21329999999999999</v>
      </c>
      <c r="I242" s="1"/>
    </row>
    <row r="243" spans="1:9">
      <c r="A243">
        <v>2020</v>
      </c>
      <c r="B243" t="s">
        <v>99</v>
      </c>
      <c r="C243" s="1">
        <v>0.38490000000000002</v>
      </c>
      <c r="D243" s="1">
        <v>0.45150000000000001</v>
      </c>
      <c r="E243" s="1">
        <v>0.1636</v>
      </c>
      <c r="I243" s="1"/>
    </row>
    <row r="244" spans="1:9">
      <c r="A244">
        <v>2021</v>
      </c>
      <c r="B244" t="s">
        <v>99</v>
      </c>
      <c r="C244" s="1">
        <v>0.43630000000000002</v>
      </c>
      <c r="D244" s="1">
        <v>0.44529999999999997</v>
      </c>
      <c r="E244" s="1">
        <v>0.11849999999999999</v>
      </c>
      <c r="I244" s="1"/>
    </row>
    <row r="245" spans="1:9">
      <c r="A245">
        <v>2011</v>
      </c>
      <c r="B245" t="s">
        <v>100</v>
      </c>
      <c r="C245" s="1">
        <v>7.6200000000000004E-2</v>
      </c>
      <c r="D245" s="1">
        <v>0.21099999999999999</v>
      </c>
      <c r="E245" s="1">
        <v>0.71279999999999999</v>
      </c>
      <c r="I245" s="1"/>
    </row>
    <row r="246" spans="1:9">
      <c r="A246">
        <v>2012</v>
      </c>
      <c r="B246" t="s">
        <v>100</v>
      </c>
      <c r="C246" s="1">
        <v>9.6000000000000002E-2</v>
      </c>
      <c r="D246" s="1">
        <v>0.27379999999999999</v>
      </c>
      <c r="E246" s="1">
        <v>0.63029999999999997</v>
      </c>
      <c r="I246" s="1"/>
    </row>
    <row r="247" spans="1:9">
      <c r="A247">
        <v>2013</v>
      </c>
      <c r="B247" t="s">
        <v>100</v>
      </c>
      <c r="C247" s="1">
        <v>0.12640000000000001</v>
      </c>
      <c r="D247" s="1">
        <v>0.41560000000000002</v>
      </c>
      <c r="E247" s="1">
        <v>0.45800000000000002</v>
      </c>
      <c r="I247" s="1"/>
    </row>
    <row r="248" spans="1:9">
      <c r="A248">
        <v>2014</v>
      </c>
      <c r="B248" t="s">
        <v>100</v>
      </c>
      <c r="C248" s="1">
        <v>0.1469</v>
      </c>
      <c r="D248" s="1">
        <v>0.44890000000000002</v>
      </c>
      <c r="E248" s="1">
        <v>0.4042</v>
      </c>
      <c r="I248" s="1"/>
    </row>
    <row r="249" spans="1:9">
      <c r="A249">
        <v>2015</v>
      </c>
      <c r="B249" t="s">
        <v>100</v>
      </c>
      <c r="C249" s="1">
        <v>0.1799</v>
      </c>
      <c r="D249" s="1">
        <v>0.45150000000000001</v>
      </c>
      <c r="E249" s="1">
        <v>0.36859999999999998</v>
      </c>
      <c r="I249" s="1"/>
    </row>
    <row r="250" spans="1:9">
      <c r="A250">
        <v>2016</v>
      </c>
      <c r="B250" t="s">
        <v>100</v>
      </c>
      <c r="C250" s="1">
        <v>0.21260000000000001</v>
      </c>
      <c r="D250" s="1">
        <v>0.46129999999999999</v>
      </c>
      <c r="E250" s="1">
        <v>0.3261</v>
      </c>
      <c r="I250" s="1"/>
    </row>
    <row r="251" spans="1:9">
      <c r="A251">
        <v>2017</v>
      </c>
      <c r="B251" t="s">
        <v>100</v>
      </c>
      <c r="C251" s="1">
        <v>0.24709999999999999</v>
      </c>
      <c r="D251" s="1">
        <v>0.45250000000000001</v>
      </c>
      <c r="E251" s="1">
        <v>0.3004</v>
      </c>
      <c r="I251" s="1"/>
    </row>
    <row r="252" spans="1:9">
      <c r="A252">
        <v>2018</v>
      </c>
      <c r="B252" t="s">
        <v>100</v>
      </c>
      <c r="C252" s="1">
        <v>0.26740000000000003</v>
      </c>
      <c r="D252" s="1">
        <v>0.48270000000000002</v>
      </c>
      <c r="E252" s="1">
        <v>0.25</v>
      </c>
      <c r="I252" s="1"/>
    </row>
    <row r="253" spans="1:9">
      <c r="A253">
        <v>2019</v>
      </c>
      <c r="B253" t="s">
        <v>100</v>
      </c>
      <c r="C253" s="1">
        <v>0.32690000000000002</v>
      </c>
      <c r="D253" s="1">
        <v>0.48230000000000001</v>
      </c>
      <c r="E253" s="1">
        <v>0.1908</v>
      </c>
      <c r="I253" s="1"/>
    </row>
    <row r="254" spans="1:9">
      <c r="A254">
        <v>2020</v>
      </c>
      <c r="B254" t="s">
        <v>100</v>
      </c>
      <c r="C254" s="1">
        <v>0.40089999999999998</v>
      </c>
      <c r="D254" s="1">
        <v>0.44679999999999997</v>
      </c>
      <c r="E254" s="1">
        <v>0.15229999999999999</v>
      </c>
      <c r="I254" s="1"/>
    </row>
    <row r="255" spans="1:9">
      <c r="A255">
        <v>2021</v>
      </c>
      <c r="B255" t="s">
        <v>100</v>
      </c>
      <c r="C255" s="1">
        <v>0.4501</v>
      </c>
      <c r="D255" s="1">
        <v>0.42670000000000002</v>
      </c>
      <c r="E255" s="1">
        <v>0.1232</v>
      </c>
      <c r="I255" s="1"/>
    </row>
    <row r="256" spans="1:9">
      <c r="A256">
        <v>2011</v>
      </c>
      <c r="B256" t="s">
        <v>101</v>
      </c>
      <c r="C256" s="1">
        <v>7.9600000000000004E-2</v>
      </c>
      <c r="D256" s="1">
        <v>0.24340000000000001</v>
      </c>
      <c r="E256" s="1">
        <v>0.67689999999999995</v>
      </c>
      <c r="I256" s="1"/>
    </row>
    <row r="257" spans="1:9">
      <c r="A257">
        <v>2012</v>
      </c>
      <c r="B257" t="s">
        <v>101</v>
      </c>
      <c r="C257" s="1">
        <v>9.2399999999999996E-2</v>
      </c>
      <c r="D257" s="1">
        <v>0.30709999999999998</v>
      </c>
      <c r="E257" s="1">
        <v>0.60050000000000003</v>
      </c>
      <c r="I257" s="1"/>
    </row>
    <row r="258" spans="1:9">
      <c r="A258">
        <v>2013</v>
      </c>
      <c r="B258" t="s">
        <v>101</v>
      </c>
      <c r="C258" s="1">
        <v>0.1239</v>
      </c>
      <c r="D258" s="1">
        <v>0.45750000000000002</v>
      </c>
      <c r="E258" s="1">
        <v>0.41849999999999998</v>
      </c>
      <c r="I258" s="1"/>
    </row>
    <row r="259" spans="1:9">
      <c r="A259">
        <v>2014</v>
      </c>
      <c r="B259" t="s">
        <v>101</v>
      </c>
      <c r="C259" s="1">
        <v>0.1462</v>
      </c>
      <c r="D259" s="1">
        <v>0.49270000000000003</v>
      </c>
      <c r="E259" s="1">
        <v>0.36109999999999998</v>
      </c>
      <c r="I259" s="1"/>
    </row>
    <row r="260" spans="1:9">
      <c r="A260">
        <v>2015</v>
      </c>
      <c r="B260" t="s">
        <v>101</v>
      </c>
      <c r="C260" s="1">
        <v>0.16700000000000001</v>
      </c>
      <c r="D260" s="1">
        <v>0.51749999999999996</v>
      </c>
      <c r="E260" s="1">
        <v>0.3155</v>
      </c>
      <c r="I260" s="1"/>
    </row>
    <row r="261" spans="1:9">
      <c r="A261">
        <v>2016</v>
      </c>
      <c r="B261" t="s">
        <v>101</v>
      </c>
      <c r="C261" s="1">
        <v>0.19370000000000001</v>
      </c>
      <c r="D261" s="1">
        <v>0.54010000000000002</v>
      </c>
      <c r="E261" s="1">
        <v>0.26619999999999999</v>
      </c>
      <c r="I261" s="1"/>
    </row>
    <row r="262" spans="1:9">
      <c r="A262">
        <v>2017</v>
      </c>
      <c r="B262" t="s">
        <v>101</v>
      </c>
      <c r="C262" s="1">
        <v>0.2341</v>
      </c>
      <c r="D262" s="1">
        <v>0.51919999999999999</v>
      </c>
      <c r="E262" s="1">
        <v>0.2467</v>
      </c>
      <c r="I262" s="1"/>
    </row>
    <row r="263" spans="1:9">
      <c r="A263">
        <v>2018</v>
      </c>
      <c r="B263" t="s">
        <v>101</v>
      </c>
      <c r="C263" s="1">
        <v>0.26989999999999997</v>
      </c>
      <c r="D263" s="1">
        <v>0.51600000000000001</v>
      </c>
      <c r="E263" s="1">
        <v>0.21410000000000001</v>
      </c>
      <c r="I263" s="1"/>
    </row>
    <row r="264" spans="1:9">
      <c r="A264">
        <v>2019</v>
      </c>
      <c r="B264" t="s">
        <v>101</v>
      </c>
      <c r="C264" s="1">
        <v>0.32200000000000001</v>
      </c>
      <c r="D264" s="1">
        <v>0.50419999999999998</v>
      </c>
      <c r="E264" s="1">
        <v>0.17380000000000001</v>
      </c>
      <c r="I264" s="1"/>
    </row>
    <row r="265" spans="1:9">
      <c r="A265">
        <v>2020</v>
      </c>
      <c r="B265" t="s">
        <v>101</v>
      </c>
      <c r="C265" s="1">
        <v>0.40379999999999999</v>
      </c>
      <c r="D265" s="1">
        <v>0.45829999999999999</v>
      </c>
      <c r="E265" s="1">
        <v>0.13789999999999999</v>
      </c>
      <c r="I265" s="1"/>
    </row>
    <row r="266" spans="1:9">
      <c r="A266">
        <v>2021</v>
      </c>
      <c r="B266" t="s">
        <v>101</v>
      </c>
      <c r="C266" s="1">
        <v>0.50270000000000004</v>
      </c>
      <c r="D266" s="1">
        <v>0.39279999999999998</v>
      </c>
      <c r="E266" s="1">
        <v>0.1045</v>
      </c>
      <c r="I266" s="1"/>
    </row>
    <row r="267" spans="1:9">
      <c r="A267">
        <v>2011</v>
      </c>
      <c r="B267" t="s">
        <v>102</v>
      </c>
      <c r="C267" s="1">
        <v>9.4700000000000006E-2</v>
      </c>
      <c r="D267" s="1">
        <v>0.23780000000000001</v>
      </c>
      <c r="E267" s="1">
        <v>0.66749999999999998</v>
      </c>
      <c r="I267" s="1"/>
    </row>
    <row r="268" spans="1:9">
      <c r="A268">
        <v>2012</v>
      </c>
      <c r="B268" t="s">
        <v>102</v>
      </c>
      <c r="C268" s="1">
        <v>0.1182</v>
      </c>
      <c r="D268" s="1">
        <v>0.29170000000000001</v>
      </c>
      <c r="E268" s="1">
        <v>0.59009999999999996</v>
      </c>
      <c r="I268" s="1"/>
    </row>
    <row r="269" spans="1:9">
      <c r="A269">
        <v>2013</v>
      </c>
      <c r="B269" t="s">
        <v>102</v>
      </c>
      <c r="C269" s="1">
        <v>0.16209999999999999</v>
      </c>
      <c r="D269" s="1">
        <v>0.45150000000000001</v>
      </c>
      <c r="E269" s="1">
        <v>0.38640000000000002</v>
      </c>
      <c r="I269" s="1"/>
    </row>
    <row r="270" spans="1:9">
      <c r="A270">
        <v>2014</v>
      </c>
      <c r="B270" t="s">
        <v>102</v>
      </c>
      <c r="C270" s="1">
        <v>0.1862</v>
      </c>
      <c r="D270" s="1">
        <v>0.48659999999999998</v>
      </c>
      <c r="E270" s="1">
        <v>0.32729999999999998</v>
      </c>
      <c r="I270" s="1"/>
    </row>
    <row r="271" spans="1:9">
      <c r="A271">
        <v>2015</v>
      </c>
      <c r="B271" t="s">
        <v>102</v>
      </c>
      <c r="C271" s="1">
        <v>0.21</v>
      </c>
      <c r="D271" s="1">
        <v>0.50770000000000004</v>
      </c>
      <c r="E271" s="1">
        <v>0.2823</v>
      </c>
      <c r="I271" s="1"/>
    </row>
    <row r="272" spans="1:9">
      <c r="A272">
        <v>2016</v>
      </c>
      <c r="B272" t="s">
        <v>102</v>
      </c>
      <c r="C272" s="1">
        <v>0.2545</v>
      </c>
      <c r="D272" s="1">
        <v>0.52859999999999996</v>
      </c>
      <c r="E272" s="1">
        <v>0.21690000000000001</v>
      </c>
      <c r="I272" s="1"/>
    </row>
    <row r="273" spans="1:9">
      <c r="A273">
        <v>2017</v>
      </c>
      <c r="B273" t="s">
        <v>102</v>
      </c>
      <c r="C273" s="1">
        <v>0.32779999999999998</v>
      </c>
      <c r="D273" s="1">
        <v>0.49890000000000001</v>
      </c>
      <c r="E273" s="1">
        <v>0.17330000000000001</v>
      </c>
      <c r="I273" s="1"/>
    </row>
    <row r="274" spans="1:9">
      <c r="A274">
        <v>2018</v>
      </c>
      <c r="B274" t="s">
        <v>102</v>
      </c>
      <c r="C274" s="1">
        <v>0.38490000000000002</v>
      </c>
      <c r="D274" s="1">
        <v>0.47649999999999998</v>
      </c>
      <c r="E274" s="1">
        <v>0.13869999999999999</v>
      </c>
      <c r="I274" s="1"/>
    </row>
    <row r="275" spans="1:9">
      <c r="A275">
        <v>2019</v>
      </c>
      <c r="B275" t="s">
        <v>102</v>
      </c>
      <c r="C275" s="1">
        <v>0.47920000000000001</v>
      </c>
      <c r="D275" s="1">
        <v>0.41699999999999998</v>
      </c>
      <c r="E275" s="1">
        <v>0.1038</v>
      </c>
      <c r="I275" s="1"/>
    </row>
    <row r="276" spans="1:9">
      <c r="A276">
        <v>2020</v>
      </c>
      <c r="B276" t="s">
        <v>102</v>
      </c>
      <c r="C276" s="1">
        <v>0.62580000000000002</v>
      </c>
      <c r="D276" s="1">
        <v>0.29880000000000001</v>
      </c>
      <c r="E276" s="1">
        <v>7.5399999999999995E-2</v>
      </c>
      <c r="I276" s="1"/>
    </row>
    <row r="277" spans="1:9">
      <c r="A277">
        <v>2021</v>
      </c>
      <c r="B277" t="s">
        <v>102</v>
      </c>
      <c r="C277" s="1">
        <v>0.72089999999999999</v>
      </c>
      <c r="D277" s="1">
        <v>0.22770000000000001</v>
      </c>
      <c r="E277" s="1">
        <v>5.1400000000000001E-2</v>
      </c>
      <c r="I277" s="1"/>
    </row>
    <row r="278" spans="1:9">
      <c r="A278">
        <v>2011</v>
      </c>
      <c r="B278" t="s">
        <v>103</v>
      </c>
      <c r="C278" s="1">
        <v>8.8499999999999995E-2</v>
      </c>
      <c r="D278" s="1">
        <v>0.27079999999999999</v>
      </c>
      <c r="E278" s="1">
        <v>0.64070000000000005</v>
      </c>
      <c r="I278" s="1"/>
    </row>
    <row r="279" spans="1:9">
      <c r="A279">
        <v>2012</v>
      </c>
      <c r="B279" t="s">
        <v>103</v>
      </c>
      <c r="C279" s="1">
        <v>0.10929999999999999</v>
      </c>
      <c r="D279" s="1">
        <v>0.30080000000000001</v>
      </c>
      <c r="E279" s="1">
        <v>0.58989999999999998</v>
      </c>
      <c r="I279" s="1"/>
    </row>
    <row r="280" spans="1:9">
      <c r="A280">
        <v>2013</v>
      </c>
      <c r="B280" t="s">
        <v>103</v>
      </c>
      <c r="C280" s="1">
        <v>0.14729999999999999</v>
      </c>
      <c r="D280" s="1">
        <v>0.45419999999999999</v>
      </c>
      <c r="E280" s="1">
        <v>0.39850000000000002</v>
      </c>
      <c r="I280" s="1"/>
    </row>
    <row r="281" spans="1:9">
      <c r="A281">
        <v>2014</v>
      </c>
      <c r="B281" t="s">
        <v>103</v>
      </c>
      <c r="C281" s="1">
        <v>0.16839999999999999</v>
      </c>
      <c r="D281" s="1">
        <v>0.49530000000000002</v>
      </c>
      <c r="E281" s="1">
        <v>0.33629999999999999</v>
      </c>
      <c r="I281" s="1"/>
    </row>
    <row r="282" spans="1:9">
      <c r="A282">
        <v>2015</v>
      </c>
      <c r="B282" t="s">
        <v>103</v>
      </c>
      <c r="C282" s="1">
        <v>0.20019999999999999</v>
      </c>
      <c r="D282" s="1">
        <v>0.51300000000000001</v>
      </c>
      <c r="E282" s="1">
        <v>0.2868</v>
      </c>
      <c r="I282" s="1"/>
    </row>
    <row r="283" spans="1:9">
      <c r="A283">
        <v>2016</v>
      </c>
      <c r="B283" t="s">
        <v>103</v>
      </c>
      <c r="C283" s="1">
        <v>0.23730000000000001</v>
      </c>
      <c r="D283" s="1">
        <v>0.53149999999999997</v>
      </c>
      <c r="E283" s="1">
        <v>0.23119999999999999</v>
      </c>
      <c r="I283" s="1"/>
    </row>
    <row r="284" spans="1:9">
      <c r="A284">
        <v>2017</v>
      </c>
      <c r="B284" t="s">
        <v>103</v>
      </c>
      <c r="C284" s="1">
        <v>0.26240000000000002</v>
      </c>
      <c r="D284" s="1">
        <v>0.53349999999999997</v>
      </c>
      <c r="E284" s="1">
        <v>0.2041</v>
      </c>
      <c r="I284" s="1"/>
    </row>
    <row r="285" spans="1:9">
      <c r="A285">
        <v>2018</v>
      </c>
      <c r="B285" t="s">
        <v>103</v>
      </c>
      <c r="C285" s="1">
        <v>0.29449999999999998</v>
      </c>
      <c r="D285" s="1">
        <v>0.52800000000000002</v>
      </c>
      <c r="E285" s="1">
        <v>0.17749999999999999</v>
      </c>
      <c r="I285" s="1"/>
    </row>
    <row r="286" spans="1:9">
      <c r="A286">
        <v>2019</v>
      </c>
      <c r="B286" t="s">
        <v>103</v>
      </c>
      <c r="C286" s="1">
        <v>0.33410000000000001</v>
      </c>
      <c r="D286" s="1">
        <v>0.52229999999999999</v>
      </c>
      <c r="E286" s="1">
        <v>0.14369999999999999</v>
      </c>
      <c r="I286" s="1"/>
    </row>
    <row r="287" spans="1:9">
      <c r="A287">
        <v>2020</v>
      </c>
      <c r="B287" t="s">
        <v>103</v>
      </c>
      <c r="C287" s="1">
        <v>0.4269</v>
      </c>
      <c r="D287" s="1">
        <v>0.4582</v>
      </c>
      <c r="E287" s="1">
        <v>0.1149</v>
      </c>
      <c r="I287" s="1"/>
    </row>
    <row r="288" spans="1:9">
      <c r="A288">
        <v>2021</v>
      </c>
      <c r="B288" t="s">
        <v>103</v>
      </c>
      <c r="C288" s="1">
        <v>0.57120000000000004</v>
      </c>
      <c r="D288" s="1">
        <v>0.34699999999999998</v>
      </c>
      <c r="E288" s="1">
        <v>8.1799999999999998E-2</v>
      </c>
      <c r="I288" s="1"/>
    </row>
    <row r="289" spans="1:9">
      <c r="A289">
        <v>2011</v>
      </c>
      <c r="B289" t="s">
        <v>104</v>
      </c>
      <c r="C289" s="1">
        <v>5.1299999999999998E-2</v>
      </c>
      <c r="D289" s="1">
        <v>0.2059</v>
      </c>
      <c r="E289" s="1">
        <v>0.7429</v>
      </c>
      <c r="I289" s="1"/>
    </row>
    <row r="290" spans="1:9">
      <c r="A290">
        <v>2012</v>
      </c>
      <c r="B290" t="s">
        <v>104</v>
      </c>
      <c r="C290" s="1">
        <v>7.9799999999999996E-2</v>
      </c>
      <c r="D290" s="1">
        <v>0.2656</v>
      </c>
      <c r="E290" s="1">
        <v>0.65459999999999996</v>
      </c>
      <c r="I290" s="1"/>
    </row>
    <row r="291" spans="1:9">
      <c r="A291">
        <v>2013</v>
      </c>
      <c r="B291" t="s">
        <v>104</v>
      </c>
      <c r="C291" s="1">
        <v>0.12690000000000001</v>
      </c>
      <c r="D291" s="1">
        <v>0.42870000000000003</v>
      </c>
      <c r="E291" s="1">
        <v>0.44450000000000001</v>
      </c>
      <c r="I291" s="1"/>
    </row>
    <row r="292" spans="1:9">
      <c r="A292">
        <v>2014</v>
      </c>
      <c r="B292" t="s">
        <v>104</v>
      </c>
      <c r="C292" s="1">
        <v>0.14630000000000001</v>
      </c>
      <c r="D292" s="1">
        <v>0.46689999999999998</v>
      </c>
      <c r="E292" s="1">
        <v>0.38679999999999998</v>
      </c>
      <c r="I292" s="1"/>
    </row>
    <row r="293" spans="1:9">
      <c r="A293">
        <v>2015</v>
      </c>
      <c r="B293" t="s">
        <v>104</v>
      </c>
      <c r="C293" s="1">
        <v>0.17810000000000001</v>
      </c>
      <c r="D293" s="1">
        <v>0.49120000000000003</v>
      </c>
      <c r="E293" s="1">
        <v>0.33069999999999999</v>
      </c>
      <c r="I293" s="1"/>
    </row>
    <row r="294" spans="1:9">
      <c r="A294">
        <v>2016</v>
      </c>
      <c r="B294" t="s">
        <v>104</v>
      </c>
      <c r="C294" s="1">
        <v>0.23749999999999999</v>
      </c>
      <c r="D294" s="1">
        <v>0.48480000000000001</v>
      </c>
      <c r="E294" s="1">
        <v>0.2777</v>
      </c>
      <c r="I294" s="1"/>
    </row>
    <row r="295" spans="1:9">
      <c r="A295">
        <v>2017</v>
      </c>
      <c r="B295" t="s">
        <v>104</v>
      </c>
      <c r="C295" s="1">
        <v>0.28029999999999999</v>
      </c>
      <c r="D295" s="1">
        <v>0.47439999999999999</v>
      </c>
      <c r="E295" s="1">
        <v>0.24529999999999999</v>
      </c>
      <c r="I295" s="1"/>
    </row>
    <row r="296" spans="1:9">
      <c r="A296">
        <v>2018</v>
      </c>
      <c r="B296" t="s">
        <v>104</v>
      </c>
      <c r="C296" s="1">
        <v>0.29420000000000002</v>
      </c>
      <c r="D296" s="1">
        <v>0.47789999999999999</v>
      </c>
      <c r="E296" s="1">
        <v>0.22789999999999999</v>
      </c>
      <c r="I296" s="1"/>
    </row>
    <row r="297" spans="1:9">
      <c r="A297">
        <v>2019</v>
      </c>
      <c r="B297" t="s">
        <v>104</v>
      </c>
      <c r="C297" s="1">
        <v>0.34570000000000001</v>
      </c>
      <c r="D297" s="1">
        <v>0.47539999999999999</v>
      </c>
      <c r="E297" s="1">
        <v>0.1789</v>
      </c>
      <c r="I297" s="1"/>
    </row>
    <row r="298" spans="1:9">
      <c r="A298">
        <v>2020</v>
      </c>
      <c r="B298" t="s">
        <v>104</v>
      </c>
      <c r="C298" s="1">
        <v>0.39989999999999998</v>
      </c>
      <c r="D298" s="1">
        <v>0.46529999999999999</v>
      </c>
      <c r="E298" s="1">
        <v>0.1348</v>
      </c>
      <c r="I298" s="1"/>
    </row>
    <row r="299" spans="1:9">
      <c r="A299">
        <v>2021</v>
      </c>
      <c r="B299" t="s">
        <v>104</v>
      </c>
      <c r="C299" s="1">
        <v>0.46279999999999999</v>
      </c>
      <c r="D299" s="1">
        <v>0.43259999999999998</v>
      </c>
      <c r="E299" s="1">
        <v>0.1046</v>
      </c>
      <c r="I299" s="1"/>
    </row>
    <row r="300" spans="1:9">
      <c r="A300">
        <v>2011</v>
      </c>
      <c r="B300" t="s">
        <v>105</v>
      </c>
      <c r="C300" s="1">
        <v>6.1800000000000001E-2</v>
      </c>
      <c r="D300" s="1">
        <v>0.21909999999999999</v>
      </c>
      <c r="E300" s="1">
        <v>0.71909999999999996</v>
      </c>
      <c r="I300" s="1"/>
    </row>
    <row r="301" spans="1:9">
      <c r="A301">
        <v>2012</v>
      </c>
      <c r="B301" t="s">
        <v>105</v>
      </c>
      <c r="C301" s="1">
        <v>7.9000000000000001E-2</v>
      </c>
      <c r="D301" s="1">
        <v>0.27139999999999997</v>
      </c>
      <c r="E301" s="1">
        <v>0.64959999999999996</v>
      </c>
      <c r="I301" s="1"/>
    </row>
    <row r="302" spans="1:9">
      <c r="A302">
        <v>2013</v>
      </c>
      <c r="B302" t="s">
        <v>105</v>
      </c>
      <c r="C302" s="1">
        <v>0.1094</v>
      </c>
      <c r="D302" s="1">
        <v>0.40350000000000003</v>
      </c>
      <c r="E302" s="1">
        <v>0.48709999999999998</v>
      </c>
      <c r="I302" s="1"/>
    </row>
    <row r="303" spans="1:9">
      <c r="A303">
        <v>2014</v>
      </c>
      <c r="B303" t="s">
        <v>105</v>
      </c>
      <c r="C303" s="1">
        <v>0.12889999999999999</v>
      </c>
      <c r="D303" s="1">
        <v>0.44030000000000002</v>
      </c>
      <c r="E303" s="1">
        <v>0.43080000000000002</v>
      </c>
      <c r="I303" s="1"/>
    </row>
    <row r="304" spans="1:9">
      <c r="A304">
        <v>2015</v>
      </c>
      <c r="B304" t="s">
        <v>105</v>
      </c>
      <c r="C304" s="1">
        <v>0.15359999999999999</v>
      </c>
      <c r="D304" s="1">
        <v>0.4607</v>
      </c>
      <c r="E304" s="1">
        <v>0.38569999999999999</v>
      </c>
      <c r="I304" s="1"/>
    </row>
    <row r="305" spans="1:9">
      <c r="A305">
        <v>2016</v>
      </c>
      <c r="B305" t="s">
        <v>105</v>
      </c>
      <c r="C305" s="1">
        <v>0.1772</v>
      </c>
      <c r="D305" s="1">
        <v>0.4874</v>
      </c>
      <c r="E305" s="1">
        <v>0.33539999999999998</v>
      </c>
      <c r="I305" s="1"/>
    </row>
    <row r="306" spans="1:9">
      <c r="A306">
        <v>2017</v>
      </c>
      <c r="B306" t="s">
        <v>105</v>
      </c>
      <c r="C306" s="1">
        <v>0.20760000000000001</v>
      </c>
      <c r="D306" s="1">
        <v>0.49180000000000001</v>
      </c>
      <c r="E306" s="1">
        <v>0.30059999999999998</v>
      </c>
      <c r="I306" s="1"/>
    </row>
    <row r="307" spans="1:9">
      <c r="A307">
        <v>2018</v>
      </c>
      <c r="B307" t="s">
        <v>105</v>
      </c>
      <c r="C307" s="1">
        <v>0.2253</v>
      </c>
      <c r="D307" s="1">
        <v>0.50839999999999996</v>
      </c>
      <c r="E307" s="1">
        <v>0.26629999999999998</v>
      </c>
      <c r="I307" s="1"/>
    </row>
    <row r="308" spans="1:9">
      <c r="A308">
        <v>2019</v>
      </c>
      <c r="B308" t="s">
        <v>105</v>
      </c>
      <c r="C308" s="1">
        <v>0.25069999999999998</v>
      </c>
      <c r="D308" s="1">
        <v>0.52290000000000003</v>
      </c>
      <c r="E308" s="1">
        <v>0.22639999999999999</v>
      </c>
      <c r="I308" s="1"/>
    </row>
    <row r="309" spans="1:9">
      <c r="A309">
        <v>2020</v>
      </c>
      <c r="B309" t="s">
        <v>105</v>
      </c>
      <c r="C309" s="1">
        <v>0.29920000000000002</v>
      </c>
      <c r="D309" s="1">
        <v>0.51</v>
      </c>
      <c r="E309" s="1">
        <v>0.1908</v>
      </c>
      <c r="I309" s="1"/>
    </row>
    <row r="310" spans="1:9">
      <c r="A310">
        <v>2021</v>
      </c>
      <c r="B310" t="s">
        <v>105</v>
      </c>
      <c r="C310" s="1">
        <v>0.3402</v>
      </c>
      <c r="D310" s="1">
        <v>0.50370000000000004</v>
      </c>
      <c r="E310" s="1">
        <v>0.15609999999999999</v>
      </c>
      <c r="I310" s="1"/>
    </row>
    <row r="311" spans="1:9">
      <c r="A311">
        <v>2011</v>
      </c>
      <c r="B311" t="s">
        <v>106</v>
      </c>
      <c r="C311" s="1">
        <v>7.0099999999999996E-2</v>
      </c>
      <c r="D311" s="1">
        <v>0.18720000000000001</v>
      </c>
      <c r="E311" s="1">
        <v>0.74270000000000003</v>
      </c>
      <c r="I311" s="1"/>
    </row>
    <row r="312" spans="1:9">
      <c r="A312">
        <v>2012</v>
      </c>
      <c r="B312" t="s">
        <v>106</v>
      </c>
      <c r="C312" s="1">
        <v>8.9200000000000002E-2</v>
      </c>
      <c r="D312" s="1">
        <v>0.2114</v>
      </c>
      <c r="E312" s="1">
        <v>0.69940000000000002</v>
      </c>
      <c r="I312" s="1"/>
    </row>
    <row r="313" spans="1:9">
      <c r="A313">
        <v>2013</v>
      </c>
      <c r="B313" t="s">
        <v>106</v>
      </c>
      <c r="C313" s="1">
        <v>0.12379999999999999</v>
      </c>
      <c r="D313" s="1">
        <v>0.30470000000000003</v>
      </c>
      <c r="E313" s="1">
        <v>0.57150000000000001</v>
      </c>
      <c r="I313" s="1"/>
    </row>
    <row r="314" spans="1:9">
      <c r="A314">
        <v>2014</v>
      </c>
      <c r="B314" t="s">
        <v>106</v>
      </c>
      <c r="C314" s="1">
        <v>0.1341</v>
      </c>
      <c r="D314" s="1">
        <v>0.34970000000000001</v>
      </c>
      <c r="E314" s="1">
        <v>0.51629999999999998</v>
      </c>
      <c r="I314" s="1"/>
    </row>
    <row r="315" spans="1:9">
      <c r="A315">
        <v>2015</v>
      </c>
      <c r="B315" t="s">
        <v>106</v>
      </c>
      <c r="C315" s="1">
        <v>0.14069999999999999</v>
      </c>
      <c r="D315" s="1">
        <v>0.34899999999999998</v>
      </c>
      <c r="E315" s="1">
        <v>0.51029999999999998</v>
      </c>
      <c r="I315" s="1"/>
    </row>
    <row r="316" spans="1:9">
      <c r="A316">
        <v>2016</v>
      </c>
      <c r="B316" t="s">
        <v>106</v>
      </c>
      <c r="C316" s="1">
        <v>0.14879999999999999</v>
      </c>
      <c r="D316" s="1">
        <v>0.38800000000000001</v>
      </c>
      <c r="E316" s="1">
        <v>0.46310000000000001</v>
      </c>
      <c r="I316" s="1"/>
    </row>
    <row r="317" spans="1:9">
      <c r="A317">
        <v>2017</v>
      </c>
      <c r="B317" t="s">
        <v>106</v>
      </c>
      <c r="C317" s="1">
        <v>0.1593</v>
      </c>
      <c r="D317" s="1">
        <v>0.40410000000000001</v>
      </c>
      <c r="E317" s="1">
        <v>0.43659999999999999</v>
      </c>
      <c r="I317" s="1"/>
    </row>
    <row r="318" spans="1:9">
      <c r="A318">
        <v>2018</v>
      </c>
      <c r="B318" t="s">
        <v>106</v>
      </c>
      <c r="C318" s="1">
        <v>0.1996</v>
      </c>
      <c r="D318" s="1">
        <v>0.43359999999999999</v>
      </c>
      <c r="E318" s="1">
        <v>0.36680000000000001</v>
      </c>
      <c r="I318" s="1"/>
    </row>
    <row r="319" spans="1:9">
      <c r="A319">
        <v>2019</v>
      </c>
      <c r="B319" t="s">
        <v>106</v>
      </c>
      <c r="C319" s="1">
        <v>0.19739999999999999</v>
      </c>
      <c r="D319" s="1">
        <v>0.46589999999999998</v>
      </c>
      <c r="E319" s="1">
        <v>0.3367</v>
      </c>
      <c r="I319" s="1"/>
    </row>
    <row r="320" spans="1:9">
      <c r="A320">
        <v>2020</v>
      </c>
      <c r="B320" t="s">
        <v>106</v>
      </c>
      <c r="C320" s="1">
        <v>0.19900000000000001</v>
      </c>
      <c r="D320" s="1">
        <v>0.5222</v>
      </c>
      <c r="E320" s="1">
        <v>0.27879999999999999</v>
      </c>
      <c r="I320" s="1"/>
    </row>
    <row r="321" spans="1:9">
      <c r="A321">
        <v>2021</v>
      </c>
      <c r="B321" t="s">
        <v>106</v>
      </c>
      <c r="C321" s="1">
        <v>0.20330000000000001</v>
      </c>
      <c r="D321" s="1">
        <v>0.56279999999999997</v>
      </c>
      <c r="E321" s="1">
        <v>0.2339</v>
      </c>
      <c r="I321" s="1"/>
    </row>
    <row r="322" spans="1:9">
      <c r="A322">
        <v>2011</v>
      </c>
      <c r="B322" t="s">
        <v>107</v>
      </c>
      <c r="C322" s="1">
        <v>6.2600000000000003E-2</v>
      </c>
      <c r="D322" s="1">
        <v>0.22689999999999999</v>
      </c>
      <c r="E322" s="1">
        <v>0.71050000000000002</v>
      </c>
      <c r="I322" s="1"/>
    </row>
    <row r="323" spans="1:9">
      <c r="A323">
        <v>2012</v>
      </c>
      <c r="B323" t="s">
        <v>107</v>
      </c>
      <c r="C323" s="1">
        <v>8.5599999999999996E-2</v>
      </c>
      <c r="D323" s="1">
        <v>0.2747</v>
      </c>
      <c r="E323" s="1">
        <v>0.63970000000000005</v>
      </c>
      <c r="I323" s="1"/>
    </row>
    <row r="324" spans="1:9">
      <c r="A324">
        <v>2013</v>
      </c>
      <c r="B324" t="s">
        <v>107</v>
      </c>
      <c r="C324" s="1">
        <v>0.12820000000000001</v>
      </c>
      <c r="D324" s="1">
        <v>0.41170000000000001</v>
      </c>
      <c r="E324" s="1">
        <v>0.46010000000000001</v>
      </c>
      <c r="I324" s="1"/>
    </row>
    <row r="325" spans="1:9">
      <c r="A325">
        <v>2014</v>
      </c>
      <c r="B325" t="s">
        <v>107</v>
      </c>
      <c r="C325" s="1">
        <v>0.17879999999999999</v>
      </c>
      <c r="D325" s="1">
        <v>0.43959999999999999</v>
      </c>
      <c r="E325" s="1">
        <v>0.38150000000000001</v>
      </c>
      <c r="I325" s="1"/>
    </row>
    <row r="326" spans="1:9">
      <c r="A326">
        <v>2015</v>
      </c>
      <c r="B326" t="s">
        <v>107</v>
      </c>
      <c r="C326" s="1">
        <v>0.22170000000000001</v>
      </c>
      <c r="D326" s="1">
        <v>0.4345</v>
      </c>
      <c r="E326" s="1">
        <v>0.34379999999999999</v>
      </c>
      <c r="I326" s="1"/>
    </row>
    <row r="327" spans="1:9">
      <c r="A327">
        <v>2016</v>
      </c>
      <c r="B327" t="s">
        <v>107</v>
      </c>
      <c r="C327" s="1">
        <v>0.28029999999999999</v>
      </c>
      <c r="D327" s="1">
        <v>0.45490000000000003</v>
      </c>
      <c r="E327" s="1">
        <v>0.26479999999999998</v>
      </c>
      <c r="I327" s="1"/>
    </row>
    <row r="328" spans="1:9">
      <c r="A328">
        <v>2017</v>
      </c>
      <c r="B328" t="s">
        <v>107</v>
      </c>
      <c r="C328" s="1">
        <v>0.31740000000000002</v>
      </c>
      <c r="D328" s="1">
        <v>0.46139999999999998</v>
      </c>
      <c r="E328" s="1">
        <v>0.22120000000000001</v>
      </c>
      <c r="I328" s="1"/>
    </row>
    <row r="329" spans="1:9">
      <c r="A329">
        <v>2018</v>
      </c>
      <c r="B329" t="s">
        <v>107</v>
      </c>
      <c r="C329" s="1">
        <v>0.33979999999999999</v>
      </c>
      <c r="D329" s="1">
        <v>0.46429999999999999</v>
      </c>
      <c r="E329" s="1">
        <v>0.19589999999999999</v>
      </c>
      <c r="I329" s="1"/>
    </row>
    <row r="330" spans="1:9">
      <c r="A330">
        <v>2019</v>
      </c>
      <c r="B330" t="s">
        <v>107</v>
      </c>
      <c r="C330" s="1">
        <v>0.35699999999999998</v>
      </c>
      <c r="D330" s="1">
        <v>0.49230000000000002</v>
      </c>
      <c r="E330" s="1">
        <v>0.15060000000000001</v>
      </c>
      <c r="I330" s="1"/>
    </row>
    <row r="331" spans="1:9">
      <c r="A331">
        <v>2020</v>
      </c>
      <c r="B331" t="s">
        <v>107</v>
      </c>
      <c r="C331" s="1">
        <v>0.4108</v>
      </c>
      <c r="D331" s="1">
        <v>0.47439999999999999</v>
      </c>
      <c r="E331" s="1">
        <v>0.1148</v>
      </c>
      <c r="I331" s="1"/>
    </row>
    <row r="332" spans="1:9">
      <c r="A332">
        <v>2021</v>
      </c>
      <c r="B332" t="s">
        <v>107</v>
      </c>
      <c r="C332" s="1">
        <v>0.47710000000000002</v>
      </c>
      <c r="D332" s="1">
        <v>0.44350000000000001</v>
      </c>
      <c r="E332" s="1">
        <v>7.9399999999999998E-2</v>
      </c>
      <c r="I332" s="1"/>
    </row>
    <row r="333" spans="1:9">
      <c r="A333">
        <v>2011</v>
      </c>
      <c r="B333" t="s">
        <v>108</v>
      </c>
      <c r="C333" s="1">
        <v>5.2999999999999999E-2</v>
      </c>
      <c r="D333" s="1">
        <v>0.216</v>
      </c>
      <c r="E333" s="1">
        <v>0.73099999999999998</v>
      </c>
      <c r="I333" s="1"/>
    </row>
    <row r="334" spans="1:9">
      <c r="A334">
        <v>2012</v>
      </c>
      <c r="B334" t="s">
        <v>108</v>
      </c>
      <c r="C334" s="1">
        <v>6.3299999999999995E-2</v>
      </c>
      <c r="D334" s="1">
        <v>0.26469999999999999</v>
      </c>
      <c r="E334" s="1">
        <v>0.67190000000000005</v>
      </c>
      <c r="I334" s="1"/>
    </row>
    <row r="335" spans="1:9">
      <c r="A335">
        <v>2013</v>
      </c>
      <c r="B335" t="s">
        <v>108</v>
      </c>
      <c r="C335" s="1">
        <v>8.4599999999999995E-2</v>
      </c>
      <c r="D335" s="1">
        <v>0.43159999999999998</v>
      </c>
      <c r="E335" s="1">
        <v>0.48380000000000001</v>
      </c>
      <c r="I335" s="1"/>
    </row>
    <row r="336" spans="1:9">
      <c r="A336">
        <v>2014</v>
      </c>
      <c r="B336" t="s">
        <v>108</v>
      </c>
      <c r="C336" s="1">
        <v>0.1018</v>
      </c>
      <c r="D336" s="1">
        <v>0.48070000000000002</v>
      </c>
      <c r="E336" s="1">
        <v>0.41749999999999998</v>
      </c>
      <c r="I336" s="1"/>
    </row>
    <row r="337" spans="1:9">
      <c r="A337">
        <v>2015</v>
      </c>
      <c r="B337" t="s">
        <v>108</v>
      </c>
      <c r="C337" s="1">
        <v>0.1211</v>
      </c>
      <c r="D337" s="1">
        <v>0.49459999999999998</v>
      </c>
      <c r="E337" s="1">
        <v>0.38429999999999997</v>
      </c>
      <c r="I337" s="1"/>
    </row>
    <row r="338" spans="1:9">
      <c r="A338">
        <v>2016</v>
      </c>
      <c r="B338" t="s">
        <v>108</v>
      </c>
      <c r="C338" s="1">
        <v>0.14130000000000001</v>
      </c>
      <c r="D338" s="1">
        <v>0.5373</v>
      </c>
      <c r="E338" s="1">
        <v>0.32140000000000002</v>
      </c>
      <c r="I338" s="1"/>
    </row>
    <row r="339" spans="1:9">
      <c r="A339">
        <v>2017</v>
      </c>
      <c r="B339" t="s">
        <v>108</v>
      </c>
      <c r="C339" s="1">
        <v>0.16170000000000001</v>
      </c>
      <c r="D339" s="1">
        <v>0.55179999999999996</v>
      </c>
      <c r="E339" s="1">
        <v>0.28649999999999998</v>
      </c>
      <c r="I339" s="1"/>
    </row>
    <row r="340" spans="1:9">
      <c r="A340">
        <v>2018</v>
      </c>
      <c r="B340" t="s">
        <v>108</v>
      </c>
      <c r="C340" s="1">
        <v>0.18179999999999999</v>
      </c>
      <c r="D340" s="1">
        <v>0.57440000000000002</v>
      </c>
      <c r="E340" s="1">
        <v>0.24379999999999999</v>
      </c>
      <c r="I340" s="1"/>
    </row>
    <row r="341" spans="1:9">
      <c r="A341">
        <v>2019</v>
      </c>
      <c r="B341" t="s">
        <v>108</v>
      </c>
      <c r="C341" s="1">
        <v>0.20630000000000001</v>
      </c>
      <c r="D341" s="1">
        <v>0.59640000000000004</v>
      </c>
      <c r="E341" s="1">
        <v>0.19739999999999999</v>
      </c>
      <c r="I341" s="1"/>
    </row>
    <row r="342" spans="1:9">
      <c r="A342">
        <v>2020</v>
      </c>
      <c r="B342" t="s">
        <v>108</v>
      </c>
      <c r="C342" s="1">
        <v>0.2414</v>
      </c>
      <c r="D342" s="1">
        <v>0.59750000000000003</v>
      </c>
      <c r="E342" s="1">
        <v>0.16109999999999999</v>
      </c>
      <c r="I342" s="1"/>
    </row>
    <row r="343" spans="1:9">
      <c r="A343">
        <v>2021</v>
      </c>
      <c r="B343" t="s">
        <v>108</v>
      </c>
      <c r="C343" s="1">
        <v>0.27500000000000002</v>
      </c>
      <c r="D343" s="1">
        <v>0.60880000000000001</v>
      </c>
      <c r="E343" s="1">
        <v>0.1162</v>
      </c>
      <c r="I343" s="1"/>
    </row>
    <row r="346" spans="1:9">
      <c r="A346" t="s">
        <v>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45"/>
  <sheetViews>
    <sheetView topLeftCell="A340" workbookViewId="0">
      <selection activeCell="G356" sqref="G356"/>
    </sheetView>
  </sheetViews>
  <sheetFormatPr defaultRowHeight="14.45"/>
  <sheetData>
    <row r="1" spans="1:3">
      <c r="A1" t="s">
        <v>113</v>
      </c>
    </row>
    <row r="2" spans="1:3">
      <c r="A2" t="s">
        <v>37</v>
      </c>
      <c r="B2" t="s">
        <v>73</v>
      </c>
      <c r="C2" t="s">
        <v>114</v>
      </c>
    </row>
    <row r="3" spans="1:3">
      <c r="A3">
        <v>2011</v>
      </c>
      <c r="B3" t="s">
        <v>78</v>
      </c>
      <c r="C3" s="1">
        <v>0.21390000000000001</v>
      </c>
    </row>
    <row r="4" spans="1:3">
      <c r="A4">
        <v>2012</v>
      </c>
      <c r="B4" t="s">
        <v>78</v>
      </c>
      <c r="C4" s="1">
        <v>0.21010000000000001</v>
      </c>
    </row>
    <row r="5" spans="1:3">
      <c r="A5">
        <v>2013</v>
      </c>
      <c r="B5" t="s">
        <v>78</v>
      </c>
      <c r="C5" s="1">
        <v>0.18940000000000001</v>
      </c>
    </row>
    <row r="6" spans="1:3">
      <c r="A6">
        <v>2014</v>
      </c>
      <c r="B6" t="s">
        <v>78</v>
      </c>
      <c r="C6" s="1">
        <v>0.19570000000000001</v>
      </c>
    </row>
    <row r="7" spans="1:3">
      <c r="A7">
        <v>2015</v>
      </c>
      <c r="B7" t="s">
        <v>78</v>
      </c>
      <c r="C7" s="1">
        <v>0.20730000000000001</v>
      </c>
    </row>
    <row r="8" spans="1:3">
      <c r="A8">
        <v>2016</v>
      </c>
      <c r="B8" t="s">
        <v>78</v>
      </c>
      <c r="C8" s="1">
        <v>0.215</v>
      </c>
    </row>
    <row r="9" spans="1:3">
      <c r="A9">
        <v>2017</v>
      </c>
      <c r="B9" t="s">
        <v>78</v>
      </c>
      <c r="C9" s="1">
        <v>0.23480000000000001</v>
      </c>
    </row>
    <row r="10" spans="1:3">
      <c r="A10">
        <v>2018</v>
      </c>
      <c r="B10" t="s">
        <v>78</v>
      </c>
      <c r="C10" s="1">
        <v>0.24460000000000001</v>
      </c>
    </row>
    <row r="11" spans="1:3">
      <c r="A11">
        <v>2019</v>
      </c>
      <c r="B11" t="s">
        <v>78</v>
      </c>
      <c r="C11" s="1">
        <v>0.26579999999999998</v>
      </c>
    </row>
    <row r="12" spans="1:3">
      <c r="A12">
        <v>2020</v>
      </c>
      <c r="B12" t="s">
        <v>78</v>
      </c>
      <c r="C12" s="1">
        <v>0.28670000000000001</v>
      </c>
    </row>
    <row r="13" spans="1:3">
      <c r="A13">
        <v>2021</v>
      </c>
      <c r="B13" t="s">
        <v>78</v>
      </c>
      <c r="C13" s="1">
        <v>0.312</v>
      </c>
    </row>
    <row r="14" spans="1:3">
      <c r="A14">
        <v>2011</v>
      </c>
      <c r="B14" t="s">
        <v>79</v>
      </c>
      <c r="C14" s="1">
        <v>0.2044</v>
      </c>
    </row>
    <row r="15" spans="1:3">
      <c r="A15">
        <v>2012</v>
      </c>
      <c r="B15" t="s">
        <v>79</v>
      </c>
      <c r="C15" s="1">
        <v>0.21079999999999999</v>
      </c>
    </row>
    <row r="16" spans="1:3">
      <c r="A16">
        <v>2013</v>
      </c>
      <c r="B16" t="s">
        <v>79</v>
      </c>
      <c r="C16" s="1">
        <v>0.1933</v>
      </c>
    </row>
    <row r="17" spans="1:3">
      <c r="A17">
        <v>2014</v>
      </c>
      <c r="B17" t="s">
        <v>79</v>
      </c>
      <c r="C17" s="1">
        <v>0.20100000000000001</v>
      </c>
    </row>
    <row r="18" spans="1:3">
      <c r="A18">
        <v>2015</v>
      </c>
      <c r="B18" t="s">
        <v>79</v>
      </c>
      <c r="C18" s="1">
        <v>0.22509999999999999</v>
      </c>
    </row>
    <row r="19" spans="1:3">
      <c r="A19">
        <v>2016</v>
      </c>
      <c r="B19" t="s">
        <v>79</v>
      </c>
      <c r="C19" s="1">
        <v>0.24440000000000001</v>
      </c>
    </row>
    <row r="20" spans="1:3">
      <c r="A20">
        <v>2017</v>
      </c>
      <c r="B20" t="s">
        <v>79</v>
      </c>
      <c r="C20" s="1">
        <v>0.26669999999999999</v>
      </c>
    </row>
    <row r="21" spans="1:3">
      <c r="A21">
        <v>2018</v>
      </c>
      <c r="B21" t="s">
        <v>79</v>
      </c>
      <c r="C21" s="1">
        <v>0.29220000000000002</v>
      </c>
    </row>
    <row r="22" spans="1:3">
      <c r="A22">
        <v>2019</v>
      </c>
      <c r="B22" t="s">
        <v>79</v>
      </c>
      <c r="C22" s="1">
        <v>0.30719999999999997</v>
      </c>
    </row>
    <row r="23" spans="1:3">
      <c r="A23">
        <v>2020</v>
      </c>
      <c r="B23" t="s">
        <v>79</v>
      </c>
      <c r="C23" s="1">
        <v>0.36849999999999999</v>
      </c>
    </row>
    <row r="24" spans="1:3">
      <c r="A24">
        <v>2021</v>
      </c>
      <c r="B24" t="s">
        <v>79</v>
      </c>
      <c r="C24" s="1">
        <v>0.39910000000000001</v>
      </c>
    </row>
    <row r="25" spans="1:3">
      <c r="A25">
        <v>2011</v>
      </c>
      <c r="B25" t="s">
        <v>80</v>
      </c>
      <c r="C25" s="1">
        <v>0.56289999999999996</v>
      </c>
    </row>
    <row r="26" spans="1:3">
      <c r="A26">
        <v>2012</v>
      </c>
      <c r="B26" t="s">
        <v>80</v>
      </c>
      <c r="C26" s="1">
        <v>0.50229999999999997</v>
      </c>
    </row>
    <row r="27" spans="1:3">
      <c r="A27">
        <v>2013</v>
      </c>
      <c r="B27" t="s">
        <v>80</v>
      </c>
      <c r="C27" s="1">
        <v>0.39589999999999997</v>
      </c>
    </row>
    <row r="28" spans="1:3">
      <c r="A28">
        <v>2014</v>
      </c>
      <c r="B28" t="s">
        <v>80</v>
      </c>
      <c r="C28" s="1">
        <v>0.44330000000000003</v>
      </c>
    </row>
    <row r="29" spans="1:3">
      <c r="A29">
        <v>2015</v>
      </c>
      <c r="B29" t="s">
        <v>80</v>
      </c>
      <c r="C29" s="1">
        <v>0.47410000000000002</v>
      </c>
    </row>
    <row r="30" spans="1:3">
      <c r="A30">
        <v>2016</v>
      </c>
      <c r="B30" t="s">
        <v>80</v>
      </c>
      <c r="C30" s="1">
        <v>0.44290000000000002</v>
      </c>
    </row>
    <row r="31" spans="1:3">
      <c r="A31">
        <v>2017</v>
      </c>
      <c r="B31" t="s">
        <v>80</v>
      </c>
      <c r="C31" s="1">
        <v>0.43809999999999999</v>
      </c>
    </row>
    <row r="32" spans="1:3">
      <c r="A32">
        <v>2018</v>
      </c>
      <c r="B32" t="s">
        <v>80</v>
      </c>
      <c r="C32" s="1">
        <v>0.44030000000000002</v>
      </c>
    </row>
    <row r="33" spans="1:3">
      <c r="A33">
        <v>2019</v>
      </c>
      <c r="B33" t="s">
        <v>80</v>
      </c>
      <c r="C33" s="1">
        <v>0.4269</v>
      </c>
    </row>
    <row r="34" spans="1:3">
      <c r="A34">
        <v>2020</v>
      </c>
      <c r="B34" t="s">
        <v>80</v>
      </c>
      <c r="C34" s="1">
        <v>0.42370000000000002</v>
      </c>
    </row>
    <row r="35" spans="1:3">
      <c r="A35">
        <v>2021</v>
      </c>
      <c r="B35" t="s">
        <v>80</v>
      </c>
      <c r="C35" s="1">
        <v>0.4118</v>
      </c>
    </row>
    <row r="36" spans="1:3">
      <c r="A36">
        <v>2011</v>
      </c>
      <c r="B36" t="s">
        <v>81</v>
      </c>
      <c r="C36" s="1">
        <v>0.22889999999999999</v>
      </c>
    </row>
    <row r="37" spans="1:3">
      <c r="A37">
        <v>2012</v>
      </c>
      <c r="B37" t="s">
        <v>81</v>
      </c>
      <c r="C37" s="1">
        <v>0.22969999999999999</v>
      </c>
    </row>
    <row r="38" spans="1:3">
      <c r="A38">
        <v>2013</v>
      </c>
      <c r="B38" t="s">
        <v>81</v>
      </c>
      <c r="C38" s="1">
        <v>0.20519999999999999</v>
      </c>
    </row>
    <row r="39" spans="1:3">
      <c r="A39">
        <v>2014</v>
      </c>
      <c r="B39" t="s">
        <v>81</v>
      </c>
      <c r="C39" s="1">
        <v>0.21410000000000001</v>
      </c>
    </row>
    <row r="40" spans="1:3">
      <c r="A40">
        <v>2015</v>
      </c>
      <c r="B40" t="s">
        <v>81</v>
      </c>
      <c r="C40" s="1">
        <v>0.22090000000000001</v>
      </c>
    </row>
    <row r="41" spans="1:3">
      <c r="A41">
        <v>2016</v>
      </c>
      <c r="B41" t="s">
        <v>81</v>
      </c>
      <c r="C41" s="1">
        <v>0.2283</v>
      </c>
    </row>
    <row r="42" spans="1:3">
      <c r="A42">
        <v>2017</v>
      </c>
      <c r="B42" t="s">
        <v>81</v>
      </c>
      <c r="C42" s="1">
        <v>0.24629999999999999</v>
      </c>
    </row>
    <row r="43" spans="1:3">
      <c r="A43">
        <v>2018</v>
      </c>
      <c r="B43" t="s">
        <v>81</v>
      </c>
      <c r="C43" s="1">
        <v>0.25829999999999997</v>
      </c>
    </row>
    <row r="44" spans="1:3">
      <c r="A44">
        <v>2019</v>
      </c>
      <c r="B44" t="s">
        <v>81</v>
      </c>
      <c r="C44" s="1">
        <v>0.27779999999999999</v>
      </c>
    </row>
    <row r="45" spans="1:3">
      <c r="A45">
        <v>2020</v>
      </c>
      <c r="B45" t="s">
        <v>81</v>
      </c>
      <c r="C45" s="1">
        <v>0.30730000000000002</v>
      </c>
    </row>
    <row r="46" spans="1:3">
      <c r="A46">
        <v>2021</v>
      </c>
      <c r="B46" t="s">
        <v>81</v>
      </c>
      <c r="C46" s="1">
        <v>0.35539999999999999</v>
      </c>
    </row>
    <row r="47" spans="1:3">
      <c r="A47">
        <v>2011</v>
      </c>
      <c r="B47" t="s">
        <v>82</v>
      </c>
      <c r="C47" s="1">
        <v>0.13869999999999999</v>
      </c>
    </row>
    <row r="48" spans="1:3">
      <c r="A48">
        <v>2012</v>
      </c>
      <c r="B48" t="s">
        <v>82</v>
      </c>
      <c r="C48" s="1">
        <v>0.1462</v>
      </c>
    </row>
    <row r="49" spans="1:3">
      <c r="A49">
        <v>2013</v>
      </c>
      <c r="B49" t="s">
        <v>82</v>
      </c>
      <c r="C49" s="1">
        <v>0.19400000000000001</v>
      </c>
    </row>
    <row r="50" spans="1:3">
      <c r="A50">
        <v>2014</v>
      </c>
      <c r="B50" t="s">
        <v>82</v>
      </c>
      <c r="C50" s="1">
        <v>0.18920000000000001</v>
      </c>
    </row>
    <row r="51" spans="1:3">
      <c r="A51">
        <v>2015</v>
      </c>
      <c r="B51" t="s">
        <v>82</v>
      </c>
      <c r="C51" s="1">
        <v>0.22059999999999999</v>
      </c>
    </row>
    <row r="52" spans="1:3">
      <c r="A52">
        <v>2016</v>
      </c>
      <c r="B52" t="s">
        <v>82</v>
      </c>
      <c r="C52" s="1">
        <v>0.23760000000000001</v>
      </c>
    </row>
    <row r="53" spans="1:3">
      <c r="A53">
        <v>2017</v>
      </c>
      <c r="B53" t="s">
        <v>82</v>
      </c>
      <c r="C53" s="1">
        <v>0.28789999999999999</v>
      </c>
    </row>
    <row r="54" spans="1:3">
      <c r="A54">
        <v>2018</v>
      </c>
      <c r="B54" t="s">
        <v>82</v>
      </c>
      <c r="C54" s="1">
        <v>0.28499999999999998</v>
      </c>
    </row>
    <row r="55" spans="1:3">
      <c r="A55">
        <v>2019</v>
      </c>
      <c r="B55" t="s">
        <v>82</v>
      </c>
      <c r="C55" s="1">
        <v>0.29899999999999999</v>
      </c>
    </row>
    <row r="56" spans="1:3">
      <c r="A56">
        <v>2020</v>
      </c>
      <c r="B56" t="s">
        <v>82</v>
      </c>
      <c r="C56" s="1">
        <v>0.32619999999999999</v>
      </c>
    </row>
    <row r="57" spans="1:3">
      <c r="A57">
        <v>2021</v>
      </c>
      <c r="B57" t="s">
        <v>82</v>
      </c>
      <c r="C57" s="1">
        <v>0.3463</v>
      </c>
    </row>
    <row r="58" spans="1:3">
      <c r="A58">
        <v>2011</v>
      </c>
      <c r="B58" t="s">
        <v>83</v>
      </c>
      <c r="C58" s="1">
        <v>0.48730000000000001</v>
      </c>
    </row>
    <row r="59" spans="1:3">
      <c r="A59">
        <v>2012</v>
      </c>
      <c r="B59" t="s">
        <v>83</v>
      </c>
      <c r="C59" s="1">
        <v>0.4173</v>
      </c>
    </row>
    <row r="60" spans="1:3">
      <c r="A60">
        <v>2013</v>
      </c>
      <c r="B60" t="s">
        <v>83</v>
      </c>
      <c r="C60" s="1">
        <v>0.37409999999999999</v>
      </c>
    </row>
    <row r="61" spans="1:3">
      <c r="A61">
        <v>2014</v>
      </c>
      <c r="B61" t="s">
        <v>83</v>
      </c>
      <c r="C61" s="1">
        <v>0.36559999999999998</v>
      </c>
    </row>
    <row r="62" spans="1:3">
      <c r="A62">
        <v>2015</v>
      </c>
      <c r="B62" t="s">
        <v>83</v>
      </c>
      <c r="C62" s="1">
        <v>0.35730000000000001</v>
      </c>
    </row>
    <row r="63" spans="1:3">
      <c r="A63">
        <v>2016</v>
      </c>
      <c r="B63" t="s">
        <v>83</v>
      </c>
      <c r="C63" s="1">
        <v>0.3523</v>
      </c>
    </row>
    <row r="64" spans="1:3">
      <c r="A64">
        <v>2017</v>
      </c>
      <c r="B64" t="s">
        <v>83</v>
      </c>
      <c r="C64" s="1">
        <v>0.34160000000000001</v>
      </c>
    </row>
    <row r="65" spans="1:3">
      <c r="A65">
        <v>2018</v>
      </c>
      <c r="B65" t="s">
        <v>83</v>
      </c>
      <c r="C65" s="1">
        <v>0.31819999999999998</v>
      </c>
    </row>
    <row r="66" spans="1:3">
      <c r="A66">
        <v>2019</v>
      </c>
      <c r="B66" t="s">
        <v>83</v>
      </c>
      <c r="C66" s="1">
        <v>0.3251</v>
      </c>
    </row>
    <row r="67" spans="1:3">
      <c r="A67">
        <v>2020</v>
      </c>
      <c r="B67" t="s">
        <v>83</v>
      </c>
      <c r="C67" s="1">
        <v>0.38519999999999999</v>
      </c>
    </row>
    <row r="68" spans="1:3">
      <c r="A68">
        <v>2021</v>
      </c>
      <c r="B68" t="s">
        <v>83</v>
      </c>
      <c r="C68" s="1">
        <v>0.43940000000000001</v>
      </c>
    </row>
    <row r="69" spans="1:3">
      <c r="A69">
        <v>2011</v>
      </c>
      <c r="B69" t="s">
        <v>84</v>
      </c>
      <c r="C69" s="1">
        <v>0.1895</v>
      </c>
    </row>
    <row r="70" spans="1:3">
      <c r="A70">
        <v>2012</v>
      </c>
      <c r="B70" t="s">
        <v>84</v>
      </c>
      <c r="C70" s="1">
        <v>0.19750000000000001</v>
      </c>
    </row>
    <row r="71" spans="1:3">
      <c r="A71">
        <v>2013</v>
      </c>
      <c r="B71" t="s">
        <v>84</v>
      </c>
      <c r="C71" s="1">
        <v>0.17299999999999999</v>
      </c>
    </row>
    <row r="72" spans="1:3">
      <c r="A72">
        <v>2014</v>
      </c>
      <c r="B72" t="s">
        <v>84</v>
      </c>
      <c r="C72" s="1">
        <v>0.16919999999999999</v>
      </c>
    </row>
    <row r="73" spans="1:3">
      <c r="A73">
        <v>2015</v>
      </c>
      <c r="B73" t="s">
        <v>84</v>
      </c>
      <c r="C73" s="1">
        <v>0.18149999999999999</v>
      </c>
    </row>
    <row r="74" spans="1:3">
      <c r="A74">
        <v>2016</v>
      </c>
      <c r="B74" t="s">
        <v>84</v>
      </c>
      <c r="C74" s="1">
        <v>0.214</v>
      </c>
    </row>
    <row r="75" spans="1:3">
      <c r="A75">
        <v>2017</v>
      </c>
      <c r="B75" t="s">
        <v>84</v>
      </c>
      <c r="C75" s="1">
        <v>0.23710000000000001</v>
      </c>
    </row>
    <row r="76" spans="1:3">
      <c r="A76">
        <v>2018</v>
      </c>
      <c r="B76" t="s">
        <v>84</v>
      </c>
      <c r="C76" s="1">
        <v>0.254</v>
      </c>
    </row>
    <row r="77" spans="1:3">
      <c r="A77">
        <v>2019</v>
      </c>
      <c r="B77" t="s">
        <v>84</v>
      </c>
      <c r="C77" s="1">
        <v>0.27850000000000003</v>
      </c>
    </row>
    <row r="78" spans="1:3">
      <c r="A78">
        <v>2020</v>
      </c>
      <c r="B78" t="s">
        <v>84</v>
      </c>
      <c r="C78" s="1">
        <v>0.31390000000000001</v>
      </c>
    </row>
    <row r="79" spans="1:3">
      <c r="A79">
        <v>2021</v>
      </c>
      <c r="B79" t="s">
        <v>84</v>
      </c>
      <c r="C79" s="1">
        <v>0.35089999999999999</v>
      </c>
    </row>
    <row r="80" spans="1:3">
      <c r="A80">
        <v>2011</v>
      </c>
      <c r="B80" t="s">
        <v>85</v>
      </c>
      <c r="C80" s="1">
        <v>0.2044</v>
      </c>
    </row>
    <row r="81" spans="1:3">
      <c r="A81">
        <v>2012</v>
      </c>
      <c r="B81" t="s">
        <v>85</v>
      </c>
      <c r="C81" s="1">
        <v>0.2253</v>
      </c>
    </row>
    <row r="82" spans="1:3">
      <c r="A82">
        <v>2013</v>
      </c>
      <c r="B82" t="s">
        <v>85</v>
      </c>
      <c r="C82" s="1">
        <v>0.2089</v>
      </c>
    </row>
    <row r="83" spans="1:3">
      <c r="A83">
        <v>2014</v>
      </c>
      <c r="B83" t="s">
        <v>85</v>
      </c>
      <c r="C83" s="1">
        <v>0.2223</v>
      </c>
    </row>
    <row r="84" spans="1:3">
      <c r="A84">
        <v>2015</v>
      </c>
      <c r="B84" t="s">
        <v>85</v>
      </c>
      <c r="C84" s="1">
        <v>0.2414</v>
      </c>
    </row>
    <row r="85" spans="1:3">
      <c r="A85">
        <v>2016</v>
      </c>
      <c r="B85" t="s">
        <v>85</v>
      </c>
      <c r="C85" s="1">
        <v>0.25509999999999999</v>
      </c>
    </row>
    <row r="86" spans="1:3">
      <c r="A86">
        <v>2017</v>
      </c>
      <c r="B86" t="s">
        <v>85</v>
      </c>
      <c r="C86" s="1">
        <v>0.27889999999999998</v>
      </c>
    </row>
    <row r="87" spans="1:3">
      <c r="A87">
        <v>2018</v>
      </c>
      <c r="B87" t="s">
        <v>85</v>
      </c>
      <c r="C87" s="1">
        <v>0.30980000000000002</v>
      </c>
    </row>
    <row r="88" spans="1:3">
      <c r="A88">
        <v>2019</v>
      </c>
      <c r="B88" t="s">
        <v>85</v>
      </c>
      <c r="C88" s="1">
        <v>0.3548</v>
      </c>
    </row>
    <row r="89" spans="1:3">
      <c r="A89">
        <v>2020</v>
      </c>
      <c r="B89" t="s">
        <v>85</v>
      </c>
      <c r="C89" s="1">
        <v>0.51039999999999996</v>
      </c>
    </row>
    <row r="90" spans="1:3">
      <c r="A90">
        <v>2021</v>
      </c>
      <c r="B90" t="s">
        <v>85</v>
      </c>
      <c r="C90" s="1">
        <v>0.5726</v>
      </c>
    </row>
    <row r="91" spans="1:3">
      <c r="A91">
        <v>2011</v>
      </c>
      <c r="B91" t="s">
        <v>86</v>
      </c>
      <c r="C91" s="1">
        <v>0.28149999999999997</v>
      </c>
    </row>
    <row r="92" spans="1:3">
      <c r="A92">
        <v>2012</v>
      </c>
      <c r="B92" t="s">
        <v>86</v>
      </c>
      <c r="C92" s="1">
        <v>0.27189999999999998</v>
      </c>
    </row>
    <row r="93" spans="1:3">
      <c r="A93">
        <v>2013</v>
      </c>
      <c r="B93" t="s">
        <v>86</v>
      </c>
      <c r="C93" s="1">
        <v>0.24</v>
      </c>
    </row>
    <row r="94" spans="1:3">
      <c r="A94">
        <v>2014</v>
      </c>
      <c r="B94" t="s">
        <v>86</v>
      </c>
      <c r="C94" s="1">
        <v>0.25119999999999998</v>
      </c>
    </row>
    <row r="95" spans="1:3">
      <c r="A95">
        <v>2015</v>
      </c>
      <c r="B95" t="s">
        <v>86</v>
      </c>
      <c r="C95" s="1">
        <v>0.26069999999999999</v>
      </c>
    </row>
    <row r="96" spans="1:3">
      <c r="A96">
        <v>2016</v>
      </c>
      <c r="B96" t="s">
        <v>86</v>
      </c>
      <c r="C96" s="1">
        <v>0.25969999999999999</v>
      </c>
    </row>
    <row r="97" spans="1:3">
      <c r="A97">
        <v>2017</v>
      </c>
      <c r="B97" t="s">
        <v>86</v>
      </c>
      <c r="C97" s="1">
        <v>0.25430000000000003</v>
      </c>
    </row>
    <row r="98" spans="1:3">
      <c r="A98">
        <v>2018</v>
      </c>
      <c r="B98" t="s">
        <v>86</v>
      </c>
      <c r="C98" s="1">
        <v>0.20610000000000001</v>
      </c>
    </row>
    <row r="99" spans="1:3">
      <c r="A99">
        <v>2019</v>
      </c>
      <c r="B99" t="s">
        <v>86</v>
      </c>
      <c r="C99" s="1">
        <v>0.1782</v>
      </c>
    </row>
    <row r="100" spans="1:3">
      <c r="A100">
        <v>2020</v>
      </c>
      <c r="B100" t="s">
        <v>86</v>
      </c>
      <c r="C100" s="1">
        <v>0.21149999999999999</v>
      </c>
    </row>
    <row r="101" spans="1:3">
      <c r="A101">
        <v>2021</v>
      </c>
      <c r="B101" t="s">
        <v>86</v>
      </c>
      <c r="C101" s="1">
        <v>0.21249999999999999</v>
      </c>
    </row>
    <row r="102" spans="1:3">
      <c r="A102">
        <v>2011</v>
      </c>
      <c r="B102" t="s">
        <v>87</v>
      </c>
      <c r="C102" s="1">
        <v>0.58079999999999998</v>
      </c>
    </row>
    <row r="103" spans="1:3">
      <c r="A103">
        <v>2012</v>
      </c>
      <c r="B103" t="s">
        <v>87</v>
      </c>
      <c r="C103" s="1">
        <v>0.56459999999999999</v>
      </c>
    </row>
    <row r="104" spans="1:3">
      <c r="A104">
        <v>2013</v>
      </c>
      <c r="B104" t="s">
        <v>87</v>
      </c>
      <c r="C104" s="1">
        <v>0.51990000000000003</v>
      </c>
    </row>
    <row r="105" spans="1:3">
      <c r="A105">
        <v>2014</v>
      </c>
      <c r="B105" t="s">
        <v>87</v>
      </c>
      <c r="C105" s="1">
        <v>0.55259999999999998</v>
      </c>
    </row>
    <row r="106" spans="1:3">
      <c r="A106">
        <v>2015</v>
      </c>
      <c r="B106" t="s">
        <v>87</v>
      </c>
      <c r="C106" s="1">
        <v>0.51019999999999999</v>
      </c>
    </row>
    <row r="107" spans="1:3">
      <c r="A107">
        <v>2016</v>
      </c>
      <c r="B107" t="s">
        <v>87</v>
      </c>
      <c r="C107" s="1">
        <v>0.3967</v>
      </c>
    </row>
    <row r="108" spans="1:3">
      <c r="A108">
        <v>2017</v>
      </c>
      <c r="B108" t="s">
        <v>87</v>
      </c>
      <c r="C108" s="1">
        <v>0.45340000000000003</v>
      </c>
    </row>
    <row r="109" spans="1:3">
      <c r="A109">
        <v>2018</v>
      </c>
      <c r="B109" t="s">
        <v>87</v>
      </c>
      <c r="C109" s="1">
        <v>0.48120000000000002</v>
      </c>
    </row>
    <row r="110" spans="1:3">
      <c r="A110">
        <v>2019</v>
      </c>
      <c r="B110" t="s">
        <v>87</v>
      </c>
      <c r="C110" s="1">
        <v>0.379</v>
      </c>
    </row>
    <row r="111" spans="1:3">
      <c r="A111">
        <v>2020</v>
      </c>
      <c r="B111" t="s">
        <v>87</v>
      </c>
      <c r="C111" s="1">
        <v>0.44779999999999998</v>
      </c>
    </row>
    <row r="112" spans="1:3">
      <c r="A112">
        <v>2021</v>
      </c>
      <c r="B112" t="s">
        <v>87</v>
      </c>
      <c r="C112" s="1">
        <v>0.46100000000000002</v>
      </c>
    </row>
    <row r="113" spans="1:3">
      <c r="A113">
        <v>2011</v>
      </c>
      <c r="B113" t="s">
        <v>88</v>
      </c>
      <c r="C113" s="1">
        <v>0.26040000000000002</v>
      </c>
    </row>
    <row r="114" spans="1:3">
      <c r="A114">
        <v>2012</v>
      </c>
      <c r="B114" t="s">
        <v>88</v>
      </c>
      <c r="C114" s="1">
        <v>0.25700000000000001</v>
      </c>
    </row>
    <row r="115" spans="1:3">
      <c r="A115">
        <v>2013</v>
      </c>
      <c r="B115" t="s">
        <v>88</v>
      </c>
      <c r="C115" s="1">
        <v>0.21959999999999999</v>
      </c>
    </row>
    <row r="116" spans="1:3">
      <c r="A116">
        <v>2014</v>
      </c>
      <c r="B116" t="s">
        <v>88</v>
      </c>
      <c r="C116" s="1">
        <v>0.2213</v>
      </c>
    </row>
    <row r="117" spans="1:3">
      <c r="A117">
        <v>2015</v>
      </c>
      <c r="B117" t="s">
        <v>88</v>
      </c>
      <c r="C117" s="1">
        <v>0.2283</v>
      </c>
    </row>
    <row r="118" spans="1:3">
      <c r="A118">
        <v>2016</v>
      </c>
      <c r="B118" t="s">
        <v>88</v>
      </c>
      <c r="C118" s="1">
        <v>0.20799999999999999</v>
      </c>
    </row>
    <row r="119" spans="1:3">
      <c r="A119">
        <v>2017</v>
      </c>
      <c r="B119" t="s">
        <v>88</v>
      </c>
      <c r="C119" s="1">
        <v>0.21640000000000001</v>
      </c>
    </row>
    <row r="120" spans="1:3">
      <c r="A120">
        <v>2018</v>
      </c>
      <c r="B120" t="s">
        <v>88</v>
      </c>
      <c r="C120" s="1">
        <v>0.2104</v>
      </c>
    </row>
    <row r="121" spans="1:3">
      <c r="A121">
        <v>2019</v>
      </c>
      <c r="B121" t="s">
        <v>88</v>
      </c>
      <c r="C121" s="1">
        <v>0.22359999999999999</v>
      </c>
    </row>
    <row r="122" spans="1:3">
      <c r="A122">
        <v>2020</v>
      </c>
      <c r="B122" t="s">
        <v>88</v>
      </c>
      <c r="C122" s="1">
        <v>0.25169999999999998</v>
      </c>
    </row>
    <row r="123" spans="1:3">
      <c r="A123">
        <v>2021</v>
      </c>
      <c r="B123" t="s">
        <v>88</v>
      </c>
      <c r="C123" s="1">
        <v>0.28920000000000001</v>
      </c>
    </row>
    <row r="124" spans="1:3">
      <c r="A124">
        <v>2011</v>
      </c>
      <c r="B124" t="s">
        <v>89</v>
      </c>
      <c r="C124" s="1">
        <v>0.2021</v>
      </c>
    </row>
    <row r="125" spans="1:3">
      <c r="A125">
        <v>2012</v>
      </c>
      <c r="B125" t="s">
        <v>89</v>
      </c>
      <c r="C125" s="1">
        <v>0.23219999999999999</v>
      </c>
    </row>
    <row r="126" spans="1:3">
      <c r="A126">
        <v>2013</v>
      </c>
      <c r="B126" t="s">
        <v>89</v>
      </c>
      <c r="C126" s="1">
        <v>0.2145</v>
      </c>
    </row>
    <row r="127" spans="1:3">
      <c r="A127">
        <v>2014</v>
      </c>
      <c r="B127" t="s">
        <v>89</v>
      </c>
      <c r="C127" s="1">
        <v>0.2266</v>
      </c>
    </row>
    <row r="128" spans="1:3">
      <c r="A128">
        <v>2015</v>
      </c>
      <c r="B128" t="s">
        <v>89</v>
      </c>
      <c r="C128" s="1">
        <v>0.2379</v>
      </c>
    </row>
    <row r="129" spans="1:3">
      <c r="A129">
        <v>2016</v>
      </c>
      <c r="B129" t="s">
        <v>89</v>
      </c>
      <c r="C129" s="1">
        <v>0.24929999999999999</v>
      </c>
    </row>
    <row r="130" spans="1:3">
      <c r="A130">
        <v>2017</v>
      </c>
      <c r="B130" t="s">
        <v>89</v>
      </c>
      <c r="C130" s="1">
        <v>0.29099999999999998</v>
      </c>
    </row>
    <row r="131" spans="1:3">
      <c r="A131">
        <v>2018</v>
      </c>
      <c r="B131" t="s">
        <v>89</v>
      </c>
      <c r="C131" s="1">
        <v>0.315</v>
      </c>
    </row>
    <row r="132" spans="1:3">
      <c r="A132">
        <v>2019</v>
      </c>
      <c r="B132" t="s">
        <v>89</v>
      </c>
      <c r="C132" s="1">
        <v>0.36430000000000001</v>
      </c>
    </row>
    <row r="133" spans="1:3">
      <c r="A133">
        <v>2020</v>
      </c>
      <c r="B133" t="s">
        <v>89</v>
      </c>
      <c r="C133" s="1">
        <v>0.44550000000000001</v>
      </c>
    </row>
    <row r="134" spans="1:3">
      <c r="A134">
        <v>2021</v>
      </c>
      <c r="B134" t="s">
        <v>89</v>
      </c>
      <c r="C134" s="1">
        <v>0.52759999999999996</v>
      </c>
    </row>
    <row r="135" spans="1:3">
      <c r="A135">
        <v>2011</v>
      </c>
      <c r="B135" t="s">
        <v>90</v>
      </c>
      <c r="C135" s="1">
        <v>0.19220000000000001</v>
      </c>
    </row>
    <row r="136" spans="1:3">
      <c r="A136">
        <v>2012</v>
      </c>
      <c r="B136" t="s">
        <v>90</v>
      </c>
      <c r="C136" s="1">
        <v>0.221</v>
      </c>
    </row>
    <row r="137" spans="1:3">
      <c r="A137">
        <v>2013</v>
      </c>
      <c r="B137" t="s">
        <v>90</v>
      </c>
      <c r="C137" s="1">
        <v>0.20480000000000001</v>
      </c>
    </row>
    <row r="138" spans="1:3">
      <c r="A138">
        <v>2014</v>
      </c>
      <c r="B138" t="s">
        <v>90</v>
      </c>
      <c r="C138" s="1">
        <v>0.22109999999999999</v>
      </c>
    </row>
    <row r="139" spans="1:3">
      <c r="A139">
        <v>2015</v>
      </c>
      <c r="B139" t="s">
        <v>90</v>
      </c>
      <c r="C139" s="1">
        <v>0.2437</v>
      </c>
    </row>
    <row r="140" spans="1:3">
      <c r="A140">
        <v>2016</v>
      </c>
      <c r="B140" t="s">
        <v>90</v>
      </c>
      <c r="C140" s="1">
        <v>0.2772</v>
      </c>
    </row>
    <row r="141" spans="1:3">
      <c r="A141">
        <v>2017</v>
      </c>
      <c r="B141" t="s">
        <v>90</v>
      </c>
      <c r="C141" s="1">
        <v>0.30980000000000002</v>
      </c>
    </row>
    <row r="142" spans="1:3">
      <c r="A142">
        <v>2018</v>
      </c>
      <c r="B142" t="s">
        <v>90</v>
      </c>
      <c r="C142" s="1">
        <v>0.32769999999999999</v>
      </c>
    </row>
    <row r="143" spans="1:3">
      <c r="A143">
        <v>2019</v>
      </c>
      <c r="B143" t="s">
        <v>90</v>
      </c>
      <c r="C143" s="1">
        <v>0.3412</v>
      </c>
    </row>
    <row r="144" spans="1:3">
      <c r="A144">
        <v>2020</v>
      </c>
      <c r="B144" t="s">
        <v>90</v>
      </c>
      <c r="C144" s="1">
        <v>0.39500000000000002</v>
      </c>
    </row>
    <row r="145" spans="1:3">
      <c r="A145">
        <v>2021</v>
      </c>
      <c r="B145" t="s">
        <v>90</v>
      </c>
      <c r="C145" s="1">
        <v>0.43280000000000002</v>
      </c>
    </row>
    <row r="146" spans="1:3">
      <c r="A146">
        <v>2011</v>
      </c>
      <c r="B146" t="s">
        <v>91</v>
      </c>
      <c r="C146" s="1">
        <v>0.38919999999999999</v>
      </c>
    </row>
    <row r="147" spans="1:3">
      <c r="A147">
        <v>2012</v>
      </c>
      <c r="B147" t="s">
        <v>91</v>
      </c>
      <c r="C147" s="1">
        <v>0.4299</v>
      </c>
    </row>
    <row r="148" spans="1:3">
      <c r="A148">
        <v>2013</v>
      </c>
      <c r="B148" t="s">
        <v>91</v>
      </c>
      <c r="C148" s="1">
        <v>0.38290000000000002</v>
      </c>
    </row>
    <row r="149" spans="1:3">
      <c r="A149">
        <v>2014</v>
      </c>
      <c r="B149" t="s">
        <v>91</v>
      </c>
      <c r="C149" s="1">
        <v>0.39040000000000002</v>
      </c>
    </row>
    <row r="150" spans="1:3">
      <c r="A150">
        <v>2015</v>
      </c>
      <c r="B150" t="s">
        <v>91</v>
      </c>
      <c r="C150" s="1">
        <v>0.33889999999999998</v>
      </c>
    </row>
    <row r="151" spans="1:3">
      <c r="A151">
        <v>2016</v>
      </c>
      <c r="B151" t="s">
        <v>91</v>
      </c>
      <c r="C151" s="1">
        <v>0.32590000000000002</v>
      </c>
    </row>
    <row r="152" spans="1:3">
      <c r="A152">
        <v>2017</v>
      </c>
      <c r="B152" t="s">
        <v>91</v>
      </c>
      <c r="C152" s="1">
        <v>0.317</v>
      </c>
    </row>
    <row r="153" spans="1:3">
      <c r="A153">
        <v>2018</v>
      </c>
      <c r="B153" t="s">
        <v>91</v>
      </c>
      <c r="C153" s="1">
        <v>0.34449999999999997</v>
      </c>
    </row>
    <row r="154" spans="1:3">
      <c r="A154">
        <v>2019</v>
      </c>
      <c r="B154" t="s">
        <v>91</v>
      </c>
      <c r="C154" s="1">
        <v>0.3795</v>
      </c>
    </row>
    <row r="155" spans="1:3">
      <c r="A155">
        <v>2020</v>
      </c>
      <c r="B155" t="s">
        <v>91</v>
      </c>
      <c r="C155" s="1">
        <v>0.42299999999999999</v>
      </c>
    </row>
    <row r="156" spans="1:3">
      <c r="A156">
        <v>2021</v>
      </c>
      <c r="B156" t="s">
        <v>91</v>
      </c>
      <c r="C156" s="1">
        <v>0.48060000000000003</v>
      </c>
    </row>
    <row r="157" spans="1:3">
      <c r="A157">
        <v>2011</v>
      </c>
      <c r="B157" t="s">
        <v>92</v>
      </c>
      <c r="C157" s="1">
        <v>0.27450000000000002</v>
      </c>
    </row>
    <row r="158" spans="1:3">
      <c r="A158">
        <v>2012</v>
      </c>
      <c r="B158" t="s">
        <v>92</v>
      </c>
      <c r="C158" s="1">
        <v>0.31929999999999997</v>
      </c>
    </row>
    <row r="159" spans="1:3">
      <c r="A159">
        <v>2013</v>
      </c>
      <c r="B159" t="s">
        <v>92</v>
      </c>
      <c r="C159" s="1">
        <v>0.30709999999999998</v>
      </c>
    </row>
    <row r="160" spans="1:3">
      <c r="A160">
        <v>2014</v>
      </c>
      <c r="B160" t="s">
        <v>92</v>
      </c>
      <c r="C160" s="1">
        <v>0.35449999999999998</v>
      </c>
    </row>
    <row r="161" spans="1:3">
      <c r="A161">
        <v>2015</v>
      </c>
      <c r="B161" t="s">
        <v>92</v>
      </c>
      <c r="C161" s="1">
        <v>0.3634</v>
      </c>
    </row>
    <row r="162" spans="1:3">
      <c r="A162">
        <v>2016</v>
      </c>
      <c r="B162" t="s">
        <v>92</v>
      </c>
      <c r="C162" s="1">
        <v>0.36799999999999999</v>
      </c>
    </row>
    <row r="163" spans="1:3">
      <c r="A163">
        <v>2017</v>
      </c>
      <c r="B163" t="s">
        <v>92</v>
      </c>
      <c r="C163" s="1">
        <v>0.37630000000000002</v>
      </c>
    </row>
    <row r="164" spans="1:3">
      <c r="A164">
        <v>2018</v>
      </c>
      <c r="B164" t="s">
        <v>92</v>
      </c>
      <c r="C164" s="1">
        <v>0.3967</v>
      </c>
    </row>
    <row r="165" spans="1:3">
      <c r="A165">
        <v>2019</v>
      </c>
      <c r="B165" t="s">
        <v>92</v>
      </c>
      <c r="C165" s="1">
        <v>0.41539999999999999</v>
      </c>
    </row>
    <row r="166" spans="1:3">
      <c r="A166">
        <v>2020</v>
      </c>
      <c r="B166" t="s">
        <v>92</v>
      </c>
      <c r="C166" s="1">
        <v>0.42799999999999999</v>
      </c>
    </row>
    <row r="167" spans="1:3">
      <c r="A167">
        <v>2021</v>
      </c>
      <c r="B167" t="s">
        <v>92</v>
      </c>
      <c r="C167" s="1">
        <v>0.46779999999999999</v>
      </c>
    </row>
    <row r="168" spans="1:3">
      <c r="A168">
        <v>2011</v>
      </c>
      <c r="B168" t="s">
        <v>93</v>
      </c>
      <c r="C168" s="1">
        <v>0.31879999999999997</v>
      </c>
    </row>
    <row r="169" spans="1:3">
      <c r="A169">
        <v>2012</v>
      </c>
      <c r="B169" t="s">
        <v>93</v>
      </c>
      <c r="C169" s="1">
        <v>0.31419999999999998</v>
      </c>
    </row>
    <row r="170" spans="1:3">
      <c r="A170">
        <v>2013</v>
      </c>
      <c r="B170" t="s">
        <v>93</v>
      </c>
      <c r="C170" s="1">
        <v>0.2064</v>
      </c>
    </row>
    <row r="171" spans="1:3">
      <c r="A171">
        <v>2014</v>
      </c>
      <c r="B171" t="s">
        <v>93</v>
      </c>
      <c r="C171" s="1">
        <v>0.2082</v>
      </c>
    </row>
    <row r="172" spans="1:3">
      <c r="A172">
        <v>2015</v>
      </c>
      <c r="B172" t="s">
        <v>93</v>
      </c>
      <c r="C172" s="1">
        <v>0.26690000000000003</v>
      </c>
    </row>
    <row r="173" spans="1:3">
      <c r="A173">
        <v>2016</v>
      </c>
      <c r="B173" t="s">
        <v>93</v>
      </c>
      <c r="C173" s="1">
        <v>0.36580000000000001</v>
      </c>
    </row>
    <row r="174" spans="1:3">
      <c r="A174">
        <v>2017</v>
      </c>
      <c r="B174" t="s">
        <v>93</v>
      </c>
      <c r="C174" s="1">
        <v>0.4516</v>
      </c>
    </row>
    <row r="175" spans="1:3">
      <c r="A175">
        <v>2018</v>
      </c>
      <c r="B175" t="s">
        <v>93</v>
      </c>
      <c r="C175" s="1">
        <v>0.50490000000000002</v>
      </c>
    </row>
    <row r="176" spans="1:3">
      <c r="A176">
        <v>2019</v>
      </c>
      <c r="B176" t="s">
        <v>93</v>
      </c>
      <c r="C176" s="1">
        <v>0.57699999999999996</v>
      </c>
    </row>
    <row r="177" spans="1:3">
      <c r="A177">
        <v>2020</v>
      </c>
      <c r="B177" t="s">
        <v>93</v>
      </c>
      <c r="C177" s="1">
        <v>0.68659999999999999</v>
      </c>
    </row>
    <row r="178" spans="1:3">
      <c r="A178">
        <v>2021</v>
      </c>
      <c r="B178" t="s">
        <v>93</v>
      </c>
      <c r="C178" s="1">
        <v>0.73570000000000002</v>
      </c>
    </row>
    <row r="179" spans="1:3">
      <c r="A179">
        <v>2011</v>
      </c>
      <c r="B179" t="s">
        <v>94</v>
      </c>
      <c r="C179" s="1">
        <v>0.378</v>
      </c>
    </row>
    <row r="180" spans="1:3">
      <c r="A180">
        <v>2012</v>
      </c>
      <c r="B180" t="s">
        <v>94</v>
      </c>
      <c r="C180" s="1">
        <v>0.40760000000000002</v>
      </c>
    </row>
    <row r="181" spans="1:3">
      <c r="A181">
        <v>2013</v>
      </c>
      <c r="B181" t="s">
        <v>94</v>
      </c>
      <c r="C181" s="1">
        <v>0.34470000000000001</v>
      </c>
    </row>
    <row r="182" spans="1:3">
      <c r="A182">
        <v>2014</v>
      </c>
      <c r="B182" t="s">
        <v>94</v>
      </c>
      <c r="C182" s="1">
        <v>0.34110000000000001</v>
      </c>
    </row>
    <row r="183" spans="1:3">
      <c r="A183">
        <v>2015</v>
      </c>
      <c r="B183" t="s">
        <v>94</v>
      </c>
      <c r="C183" s="1">
        <v>0.34129999999999999</v>
      </c>
    </row>
    <row r="184" spans="1:3">
      <c r="A184">
        <v>2016</v>
      </c>
      <c r="B184" t="s">
        <v>94</v>
      </c>
      <c r="C184" s="1">
        <v>0.32750000000000001</v>
      </c>
    </row>
    <row r="185" spans="1:3">
      <c r="A185">
        <v>2017</v>
      </c>
      <c r="B185" t="s">
        <v>94</v>
      </c>
      <c r="C185" s="1">
        <v>0.37230000000000002</v>
      </c>
    </row>
    <row r="186" spans="1:3">
      <c r="A186">
        <v>2018</v>
      </c>
      <c r="B186" t="s">
        <v>94</v>
      </c>
      <c r="C186" s="1">
        <v>0.3992</v>
      </c>
    </row>
    <row r="187" spans="1:3">
      <c r="A187">
        <v>2019</v>
      </c>
      <c r="B187" t="s">
        <v>94</v>
      </c>
      <c r="C187" s="1">
        <v>0.38590000000000002</v>
      </c>
    </row>
    <row r="188" spans="1:3">
      <c r="A188">
        <v>2020</v>
      </c>
      <c r="B188" t="s">
        <v>94</v>
      </c>
      <c r="C188" s="1">
        <v>0.40189999999999998</v>
      </c>
    </row>
    <row r="189" spans="1:3">
      <c r="A189">
        <v>2021</v>
      </c>
      <c r="B189" t="s">
        <v>94</v>
      </c>
      <c r="C189" s="1">
        <v>0.47989999999999999</v>
      </c>
    </row>
    <row r="190" spans="1:3">
      <c r="A190">
        <v>2011</v>
      </c>
      <c r="B190" t="s">
        <v>95</v>
      </c>
      <c r="C190" s="1">
        <v>0.33339999999999997</v>
      </c>
    </row>
    <row r="191" spans="1:3">
      <c r="A191">
        <v>2012</v>
      </c>
      <c r="B191" t="s">
        <v>95</v>
      </c>
      <c r="C191" s="1">
        <v>0.35</v>
      </c>
    </row>
    <row r="192" spans="1:3">
      <c r="A192">
        <v>2013</v>
      </c>
      <c r="B192" t="s">
        <v>95</v>
      </c>
      <c r="C192" s="1">
        <v>0.38740000000000002</v>
      </c>
    </row>
    <row r="193" spans="1:3">
      <c r="A193">
        <v>2014</v>
      </c>
      <c r="B193" t="s">
        <v>95</v>
      </c>
      <c r="C193" s="1">
        <v>0.40770000000000001</v>
      </c>
    </row>
    <row r="194" spans="1:3">
      <c r="A194">
        <v>2015</v>
      </c>
      <c r="B194" t="s">
        <v>95</v>
      </c>
      <c r="C194" s="1">
        <v>0.41189999999999999</v>
      </c>
    </row>
    <row r="195" spans="1:3">
      <c r="A195">
        <v>2016</v>
      </c>
      <c r="B195" t="s">
        <v>95</v>
      </c>
      <c r="C195" s="1">
        <v>0.44319999999999998</v>
      </c>
    </row>
    <row r="196" spans="1:3">
      <c r="A196">
        <v>2017</v>
      </c>
      <c r="B196" t="s">
        <v>95</v>
      </c>
      <c r="C196" s="1">
        <v>0.47139999999999999</v>
      </c>
    </row>
    <row r="197" spans="1:3">
      <c r="A197">
        <v>2018</v>
      </c>
      <c r="B197" t="s">
        <v>95</v>
      </c>
      <c r="C197" s="1">
        <v>0.49359999999999998</v>
      </c>
    </row>
    <row r="198" spans="1:3">
      <c r="A198">
        <v>2019</v>
      </c>
      <c r="B198" t="s">
        <v>95</v>
      </c>
      <c r="C198" s="1">
        <v>0.54500000000000004</v>
      </c>
    </row>
    <row r="199" spans="1:3">
      <c r="A199">
        <v>2020</v>
      </c>
      <c r="B199" t="s">
        <v>95</v>
      </c>
      <c r="C199" s="1">
        <v>0.65580000000000005</v>
      </c>
    </row>
    <row r="200" spans="1:3">
      <c r="A200">
        <v>2021</v>
      </c>
      <c r="B200" t="s">
        <v>95</v>
      </c>
      <c r="C200" s="1">
        <v>0.73119999999999996</v>
      </c>
    </row>
    <row r="201" spans="1:3">
      <c r="A201">
        <v>2011</v>
      </c>
      <c r="B201" t="s">
        <v>96</v>
      </c>
      <c r="C201" s="1">
        <v>0.2291</v>
      </c>
    </row>
    <row r="202" spans="1:3">
      <c r="A202">
        <v>2012</v>
      </c>
      <c r="B202" t="s">
        <v>96</v>
      </c>
      <c r="C202" s="1">
        <v>0.23949999999999999</v>
      </c>
    </row>
    <row r="203" spans="1:3">
      <c r="A203">
        <v>2013</v>
      </c>
      <c r="B203" t="s">
        <v>96</v>
      </c>
      <c r="C203" s="1">
        <v>0.19789999999999999</v>
      </c>
    </row>
    <row r="204" spans="1:3">
      <c r="A204">
        <v>2014</v>
      </c>
      <c r="B204" t="s">
        <v>96</v>
      </c>
      <c r="C204" s="1">
        <v>0.2203</v>
      </c>
    </row>
    <row r="205" spans="1:3">
      <c r="A205">
        <v>2015</v>
      </c>
      <c r="B205" t="s">
        <v>96</v>
      </c>
      <c r="C205" s="1">
        <v>0.2288</v>
      </c>
    </row>
    <row r="206" spans="1:3">
      <c r="A206">
        <v>2016</v>
      </c>
      <c r="B206" t="s">
        <v>96</v>
      </c>
      <c r="C206" s="1">
        <v>0.24629999999999999</v>
      </c>
    </row>
    <row r="207" spans="1:3">
      <c r="A207">
        <v>2017</v>
      </c>
      <c r="B207" t="s">
        <v>96</v>
      </c>
      <c r="C207" s="1">
        <v>0.27729999999999999</v>
      </c>
    </row>
    <row r="208" spans="1:3">
      <c r="A208">
        <v>2018</v>
      </c>
      <c r="B208" t="s">
        <v>96</v>
      </c>
      <c r="C208" s="1">
        <v>0.30299999999999999</v>
      </c>
    </row>
    <row r="209" spans="1:3">
      <c r="A209">
        <v>2019</v>
      </c>
      <c r="B209" t="s">
        <v>96</v>
      </c>
      <c r="C209" s="1">
        <v>0.33510000000000001</v>
      </c>
    </row>
    <row r="210" spans="1:3">
      <c r="A210">
        <v>2020</v>
      </c>
      <c r="B210" t="s">
        <v>96</v>
      </c>
      <c r="C210" s="1">
        <v>0.39600000000000002</v>
      </c>
    </row>
    <row r="211" spans="1:3">
      <c r="A211">
        <v>2021</v>
      </c>
      <c r="B211" t="s">
        <v>96</v>
      </c>
      <c r="C211" s="1">
        <v>0.46899999999999997</v>
      </c>
    </row>
    <row r="212" spans="1:3">
      <c r="A212">
        <v>2011</v>
      </c>
      <c r="B212" t="s">
        <v>97</v>
      </c>
      <c r="C212" s="1">
        <v>0.15939999999999999</v>
      </c>
    </row>
    <row r="213" spans="1:3">
      <c r="A213">
        <v>2012</v>
      </c>
      <c r="B213" t="s">
        <v>97</v>
      </c>
      <c r="C213" s="1">
        <v>0.16739999999999999</v>
      </c>
    </row>
    <row r="214" spans="1:3">
      <c r="A214">
        <v>2013</v>
      </c>
      <c r="B214" t="s">
        <v>97</v>
      </c>
      <c r="C214" s="1">
        <v>0.17519999999999999</v>
      </c>
    </row>
    <row r="215" spans="1:3">
      <c r="A215">
        <v>2014</v>
      </c>
      <c r="B215" t="s">
        <v>97</v>
      </c>
      <c r="C215" s="1">
        <v>0.21640000000000001</v>
      </c>
    </row>
    <row r="216" spans="1:3">
      <c r="A216">
        <v>2015</v>
      </c>
      <c r="B216" t="s">
        <v>97</v>
      </c>
      <c r="C216" s="1">
        <v>0.29980000000000001</v>
      </c>
    </row>
    <row r="217" spans="1:3">
      <c r="A217">
        <v>2016</v>
      </c>
      <c r="B217" t="s">
        <v>97</v>
      </c>
      <c r="C217" s="1">
        <v>0.29670000000000002</v>
      </c>
    </row>
    <row r="218" spans="1:3">
      <c r="A218">
        <v>2017</v>
      </c>
      <c r="B218" t="s">
        <v>97</v>
      </c>
      <c r="C218" s="1">
        <v>0.39300000000000002</v>
      </c>
    </row>
    <row r="219" spans="1:3">
      <c r="A219">
        <v>2018</v>
      </c>
      <c r="B219" t="s">
        <v>97</v>
      </c>
      <c r="C219" s="1">
        <v>0.40060000000000001</v>
      </c>
    </row>
    <row r="220" spans="1:3">
      <c r="A220">
        <v>2019</v>
      </c>
      <c r="B220" t="s">
        <v>97</v>
      </c>
      <c r="C220" s="1">
        <v>0.38300000000000001</v>
      </c>
    </row>
    <row r="221" spans="1:3">
      <c r="A221">
        <v>2020</v>
      </c>
      <c r="B221" t="s">
        <v>97</v>
      </c>
      <c r="C221" s="1">
        <v>0.41260000000000002</v>
      </c>
    </row>
    <row r="222" spans="1:3">
      <c r="A222">
        <v>2021</v>
      </c>
      <c r="B222" t="s">
        <v>97</v>
      </c>
      <c r="C222" s="1">
        <v>0.42230000000000001</v>
      </c>
    </row>
    <row r="223" spans="1:3">
      <c r="A223">
        <v>2011</v>
      </c>
      <c r="B223" t="s">
        <v>98</v>
      </c>
      <c r="C223" s="1">
        <v>0.51139999999999997</v>
      </c>
    </row>
    <row r="224" spans="1:3">
      <c r="A224">
        <v>2012</v>
      </c>
      <c r="B224" t="s">
        <v>98</v>
      </c>
      <c r="C224" s="1">
        <v>0.48399999999999999</v>
      </c>
    </row>
    <row r="225" spans="1:3">
      <c r="A225">
        <v>2013</v>
      </c>
      <c r="B225" t="s">
        <v>98</v>
      </c>
      <c r="C225" s="1">
        <v>0.3947</v>
      </c>
    </row>
    <row r="226" spans="1:3">
      <c r="A226">
        <v>2014</v>
      </c>
      <c r="B226" t="s">
        <v>98</v>
      </c>
      <c r="C226" s="1">
        <v>0.37909999999999999</v>
      </c>
    </row>
    <row r="227" spans="1:3">
      <c r="A227">
        <v>2015</v>
      </c>
      <c r="B227" t="s">
        <v>98</v>
      </c>
      <c r="C227" s="1">
        <v>0.37180000000000002</v>
      </c>
    </row>
    <row r="228" spans="1:3">
      <c r="A228">
        <v>2016</v>
      </c>
      <c r="B228" t="s">
        <v>98</v>
      </c>
      <c r="C228" s="1">
        <v>0.35320000000000001</v>
      </c>
    </row>
    <row r="229" spans="1:3">
      <c r="A229">
        <v>2017</v>
      </c>
      <c r="B229" t="s">
        <v>98</v>
      </c>
      <c r="C229" s="1">
        <v>0.39090000000000003</v>
      </c>
    </row>
    <row r="230" spans="1:3">
      <c r="A230">
        <v>2018</v>
      </c>
      <c r="B230" t="s">
        <v>98</v>
      </c>
      <c r="C230" s="1">
        <v>0.39839999999999998</v>
      </c>
    </row>
    <row r="231" spans="1:3">
      <c r="A231">
        <v>2019</v>
      </c>
      <c r="B231" t="s">
        <v>98</v>
      </c>
      <c r="C231" s="1">
        <v>0.44359999999999999</v>
      </c>
    </row>
    <row r="232" spans="1:3">
      <c r="A232">
        <v>2020</v>
      </c>
      <c r="B232" t="s">
        <v>98</v>
      </c>
      <c r="C232" s="1">
        <v>0.53349999999999997</v>
      </c>
    </row>
    <row r="233" spans="1:3">
      <c r="A233">
        <v>2021</v>
      </c>
      <c r="B233" t="s">
        <v>98</v>
      </c>
      <c r="C233" s="1">
        <v>0.57540000000000002</v>
      </c>
    </row>
    <row r="234" spans="1:3">
      <c r="A234">
        <v>2011</v>
      </c>
      <c r="B234" t="s">
        <v>99</v>
      </c>
      <c r="C234" s="1">
        <v>0.45650000000000002</v>
      </c>
    </row>
    <row r="235" spans="1:3">
      <c r="A235">
        <v>2012</v>
      </c>
      <c r="B235" t="s">
        <v>99</v>
      </c>
      <c r="C235" s="1">
        <v>0.40500000000000003</v>
      </c>
    </row>
    <row r="236" spans="1:3">
      <c r="A236">
        <v>2013</v>
      </c>
      <c r="B236" t="s">
        <v>99</v>
      </c>
      <c r="C236" s="1">
        <v>0.38650000000000001</v>
      </c>
    </row>
    <row r="237" spans="1:3">
      <c r="A237">
        <v>2014</v>
      </c>
      <c r="B237" t="s">
        <v>99</v>
      </c>
      <c r="C237" s="1">
        <v>0.4617</v>
      </c>
    </row>
    <row r="238" spans="1:3">
      <c r="A238">
        <v>2015</v>
      </c>
      <c r="B238" t="s">
        <v>99</v>
      </c>
      <c r="C238" s="1">
        <v>0.40589999999999998</v>
      </c>
    </row>
    <row r="239" spans="1:3">
      <c r="A239">
        <v>2016</v>
      </c>
      <c r="B239" t="s">
        <v>99</v>
      </c>
      <c r="C239" s="1">
        <v>0.39050000000000001</v>
      </c>
    </row>
    <row r="240" spans="1:3">
      <c r="A240">
        <v>2017</v>
      </c>
      <c r="B240" t="s">
        <v>99</v>
      </c>
      <c r="C240" s="1">
        <v>0.40279999999999999</v>
      </c>
    </row>
    <row r="241" spans="1:3">
      <c r="A241">
        <v>2018</v>
      </c>
      <c r="B241" t="s">
        <v>99</v>
      </c>
      <c r="C241" s="1">
        <v>0.42759999999999998</v>
      </c>
    </row>
    <row r="242" spans="1:3">
      <c r="A242">
        <v>2019</v>
      </c>
      <c r="B242" t="s">
        <v>99</v>
      </c>
      <c r="C242" s="1">
        <v>0.443</v>
      </c>
    </row>
    <row r="243" spans="1:3">
      <c r="A243">
        <v>2020</v>
      </c>
      <c r="B243" t="s">
        <v>99</v>
      </c>
      <c r="C243" s="1">
        <v>0.4602</v>
      </c>
    </row>
    <row r="244" spans="1:3">
      <c r="A244">
        <v>2021</v>
      </c>
      <c r="B244" t="s">
        <v>99</v>
      </c>
      <c r="C244" s="1">
        <v>0.49490000000000001</v>
      </c>
    </row>
    <row r="245" spans="1:3">
      <c r="A245">
        <v>2011</v>
      </c>
      <c r="B245" t="s">
        <v>100</v>
      </c>
      <c r="C245" s="1">
        <v>0.26529999999999998</v>
      </c>
    </row>
    <row r="246" spans="1:3">
      <c r="A246">
        <v>2012</v>
      </c>
      <c r="B246" t="s">
        <v>100</v>
      </c>
      <c r="C246" s="1">
        <v>0.25950000000000001</v>
      </c>
    </row>
    <row r="247" spans="1:3">
      <c r="A247">
        <v>2013</v>
      </c>
      <c r="B247" t="s">
        <v>100</v>
      </c>
      <c r="C247" s="1">
        <v>0.23319999999999999</v>
      </c>
    </row>
    <row r="248" spans="1:3">
      <c r="A248">
        <v>2014</v>
      </c>
      <c r="B248" t="s">
        <v>100</v>
      </c>
      <c r="C248" s="1">
        <v>0.2465</v>
      </c>
    </row>
    <row r="249" spans="1:3">
      <c r="A249">
        <v>2015</v>
      </c>
      <c r="B249" t="s">
        <v>100</v>
      </c>
      <c r="C249" s="1">
        <v>0.28499999999999998</v>
      </c>
    </row>
    <row r="250" spans="1:3">
      <c r="A250">
        <v>2016</v>
      </c>
      <c r="B250" t="s">
        <v>100</v>
      </c>
      <c r="C250" s="1">
        <v>0.3155</v>
      </c>
    </row>
    <row r="251" spans="1:3">
      <c r="A251">
        <v>2017</v>
      </c>
      <c r="B251" t="s">
        <v>100</v>
      </c>
      <c r="C251" s="1">
        <v>0.35320000000000001</v>
      </c>
    </row>
    <row r="252" spans="1:3">
      <c r="A252">
        <v>2018</v>
      </c>
      <c r="B252" t="s">
        <v>100</v>
      </c>
      <c r="C252" s="1">
        <v>0.35649999999999998</v>
      </c>
    </row>
    <row r="253" spans="1:3">
      <c r="A253">
        <v>2019</v>
      </c>
      <c r="B253" t="s">
        <v>100</v>
      </c>
      <c r="C253" s="1">
        <v>0.40400000000000003</v>
      </c>
    </row>
    <row r="254" spans="1:3">
      <c r="A254">
        <v>2020</v>
      </c>
      <c r="B254" t="s">
        <v>100</v>
      </c>
      <c r="C254" s="1">
        <v>0.47289999999999999</v>
      </c>
    </row>
    <row r="255" spans="1:3">
      <c r="A255">
        <v>2021</v>
      </c>
      <c r="B255" t="s">
        <v>100</v>
      </c>
      <c r="C255" s="1">
        <v>0.51339999999999997</v>
      </c>
    </row>
    <row r="256" spans="1:3">
      <c r="A256">
        <v>2011</v>
      </c>
      <c r="B256" t="s">
        <v>101</v>
      </c>
      <c r="C256" s="1">
        <v>0.2465</v>
      </c>
    </row>
    <row r="257" spans="1:3">
      <c r="A257">
        <v>2012</v>
      </c>
      <c r="B257" t="s">
        <v>101</v>
      </c>
      <c r="C257" s="1">
        <v>0.23119999999999999</v>
      </c>
    </row>
    <row r="258" spans="1:3">
      <c r="A258">
        <v>2013</v>
      </c>
      <c r="B258" t="s">
        <v>101</v>
      </c>
      <c r="C258" s="1">
        <v>0.21310000000000001</v>
      </c>
    </row>
    <row r="259" spans="1:3">
      <c r="A259">
        <v>2014</v>
      </c>
      <c r="B259" t="s">
        <v>101</v>
      </c>
      <c r="C259" s="1">
        <v>0.22889999999999999</v>
      </c>
    </row>
    <row r="260" spans="1:3">
      <c r="A260">
        <v>2015</v>
      </c>
      <c r="B260" t="s">
        <v>101</v>
      </c>
      <c r="C260" s="1">
        <v>0.24399999999999999</v>
      </c>
    </row>
    <row r="261" spans="1:3">
      <c r="A261">
        <v>2016</v>
      </c>
      <c r="B261" t="s">
        <v>101</v>
      </c>
      <c r="C261" s="1">
        <v>0.26390000000000002</v>
      </c>
    </row>
    <row r="262" spans="1:3">
      <c r="A262">
        <v>2017</v>
      </c>
      <c r="B262" t="s">
        <v>101</v>
      </c>
      <c r="C262" s="1">
        <v>0.31069999999999998</v>
      </c>
    </row>
    <row r="263" spans="1:3">
      <c r="A263">
        <v>2018</v>
      </c>
      <c r="B263" t="s">
        <v>101</v>
      </c>
      <c r="C263" s="1">
        <v>0.34339999999999998</v>
      </c>
    </row>
    <row r="264" spans="1:3">
      <c r="A264">
        <v>2019</v>
      </c>
      <c r="B264" t="s">
        <v>101</v>
      </c>
      <c r="C264" s="1">
        <v>0.38969999999999999</v>
      </c>
    </row>
    <row r="265" spans="1:3">
      <c r="A265">
        <v>2020</v>
      </c>
      <c r="B265" t="s">
        <v>101</v>
      </c>
      <c r="C265" s="1">
        <v>0.46839999999999998</v>
      </c>
    </row>
    <row r="266" spans="1:3">
      <c r="A266">
        <v>2021</v>
      </c>
      <c r="B266" t="s">
        <v>101</v>
      </c>
      <c r="C266" s="1">
        <v>0.56140000000000001</v>
      </c>
    </row>
    <row r="267" spans="1:3">
      <c r="A267">
        <v>2011</v>
      </c>
      <c r="B267" t="s">
        <v>102</v>
      </c>
      <c r="C267" s="1">
        <v>0.28489999999999999</v>
      </c>
    </row>
    <row r="268" spans="1:3">
      <c r="A268">
        <v>2012</v>
      </c>
      <c r="B268" t="s">
        <v>102</v>
      </c>
      <c r="C268" s="1">
        <v>0.28839999999999999</v>
      </c>
    </row>
    <row r="269" spans="1:3">
      <c r="A269">
        <v>2013</v>
      </c>
      <c r="B269" t="s">
        <v>102</v>
      </c>
      <c r="C269" s="1">
        <v>0.26419999999999999</v>
      </c>
    </row>
    <row r="270" spans="1:3">
      <c r="A270">
        <v>2014</v>
      </c>
      <c r="B270" t="s">
        <v>102</v>
      </c>
      <c r="C270" s="1">
        <v>0.2767</v>
      </c>
    </row>
    <row r="271" spans="1:3">
      <c r="A271">
        <v>2015</v>
      </c>
      <c r="B271" t="s">
        <v>102</v>
      </c>
      <c r="C271" s="1">
        <v>0.29260000000000003</v>
      </c>
    </row>
    <row r="272" spans="1:3">
      <c r="A272">
        <v>2016</v>
      </c>
      <c r="B272" t="s">
        <v>102</v>
      </c>
      <c r="C272" s="1">
        <v>0.32500000000000001</v>
      </c>
    </row>
    <row r="273" spans="1:3">
      <c r="A273">
        <v>2017</v>
      </c>
      <c r="B273" t="s">
        <v>102</v>
      </c>
      <c r="C273" s="1">
        <v>0.39650000000000002</v>
      </c>
    </row>
    <row r="274" spans="1:3">
      <c r="A274">
        <v>2018</v>
      </c>
      <c r="B274" t="s">
        <v>102</v>
      </c>
      <c r="C274" s="1">
        <v>0.44679999999999997</v>
      </c>
    </row>
    <row r="275" spans="1:3">
      <c r="A275">
        <v>2019</v>
      </c>
      <c r="B275" t="s">
        <v>102</v>
      </c>
      <c r="C275" s="1">
        <v>0.53469999999999995</v>
      </c>
    </row>
    <row r="276" spans="1:3">
      <c r="A276">
        <v>2020</v>
      </c>
      <c r="B276" t="s">
        <v>102</v>
      </c>
      <c r="C276" s="1">
        <v>0.67689999999999995</v>
      </c>
    </row>
    <row r="277" spans="1:3">
      <c r="A277">
        <v>2021</v>
      </c>
      <c r="B277" t="s">
        <v>102</v>
      </c>
      <c r="C277" s="1">
        <v>0.76</v>
      </c>
    </row>
    <row r="278" spans="1:3">
      <c r="A278">
        <v>2011</v>
      </c>
      <c r="B278" t="s">
        <v>103</v>
      </c>
      <c r="C278" s="1">
        <v>0.24629999999999999</v>
      </c>
    </row>
    <row r="279" spans="1:3">
      <c r="A279">
        <v>2012</v>
      </c>
      <c r="B279" t="s">
        <v>103</v>
      </c>
      <c r="C279" s="1">
        <v>0.2666</v>
      </c>
    </row>
    <row r="280" spans="1:3">
      <c r="A280">
        <v>2013</v>
      </c>
      <c r="B280" t="s">
        <v>103</v>
      </c>
      <c r="C280" s="1">
        <v>0.24479999999999999</v>
      </c>
    </row>
    <row r="281" spans="1:3">
      <c r="A281">
        <v>2014</v>
      </c>
      <c r="B281" t="s">
        <v>103</v>
      </c>
      <c r="C281" s="1">
        <v>0.25369999999999998</v>
      </c>
    </row>
    <row r="282" spans="1:3">
      <c r="A282">
        <v>2015</v>
      </c>
      <c r="B282" t="s">
        <v>103</v>
      </c>
      <c r="C282" s="1">
        <v>0.28070000000000001</v>
      </c>
    </row>
    <row r="283" spans="1:3">
      <c r="A283">
        <v>2016</v>
      </c>
      <c r="B283" t="s">
        <v>103</v>
      </c>
      <c r="C283" s="1">
        <v>0.30859999999999999</v>
      </c>
    </row>
    <row r="284" spans="1:3">
      <c r="A284">
        <v>2017</v>
      </c>
      <c r="B284" t="s">
        <v>103</v>
      </c>
      <c r="C284" s="1">
        <v>0.32969999999999999</v>
      </c>
    </row>
    <row r="285" spans="1:3">
      <c r="A285">
        <v>2018</v>
      </c>
      <c r="B285" t="s">
        <v>103</v>
      </c>
      <c r="C285" s="1">
        <v>0.35799999999999998</v>
      </c>
    </row>
    <row r="286" spans="1:3">
      <c r="A286">
        <v>2019</v>
      </c>
      <c r="B286" t="s">
        <v>103</v>
      </c>
      <c r="C286" s="1">
        <v>0.3901</v>
      </c>
    </row>
    <row r="287" spans="1:3">
      <c r="A287">
        <v>2020</v>
      </c>
      <c r="B287" t="s">
        <v>103</v>
      </c>
      <c r="C287" s="1">
        <v>0.48230000000000001</v>
      </c>
    </row>
    <row r="288" spans="1:3">
      <c r="A288">
        <v>2021</v>
      </c>
      <c r="B288" t="s">
        <v>103</v>
      </c>
      <c r="C288" s="1">
        <v>0.62209999999999999</v>
      </c>
    </row>
    <row r="289" spans="1:3">
      <c r="A289">
        <v>2011</v>
      </c>
      <c r="B289" t="s">
        <v>104</v>
      </c>
      <c r="C289" s="1">
        <v>0.19939999999999999</v>
      </c>
    </row>
    <row r="290" spans="1:3">
      <c r="A290">
        <v>2012</v>
      </c>
      <c r="B290" t="s">
        <v>104</v>
      </c>
      <c r="C290" s="1">
        <v>0.23100000000000001</v>
      </c>
    </row>
    <row r="291" spans="1:3">
      <c r="A291">
        <v>2013</v>
      </c>
      <c r="B291" t="s">
        <v>104</v>
      </c>
      <c r="C291" s="1">
        <v>0.22839999999999999</v>
      </c>
    </row>
    <row r="292" spans="1:3">
      <c r="A292">
        <v>2014</v>
      </c>
      <c r="B292" t="s">
        <v>104</v>
      </c>
      <c r="C292" s="1">
        <v>0.23860000000000001</v>
      </c>
    </row>
    <row r="293" spans="1:3">
      <c r="A293">
        <v>2015</v>
      </c>
      <c r="B293" t="s">
        <v>104</v>
      </c>
      <c r="C293" s="1">
        <v>0.2661</v>
      </c>
    </row>
    <row r="294" spans="1:3">
      <c r="A294">
        <v>2016</v>
      </c>
      <c r="B294" t="s">
        <v>104</v>
      </c>
      <c r="C294" s="1">
        <v>0.32879999999999998</v>
      </c>
    </row>
    <row r="295" spans="1:3">
      <c r="A295">
        <v>2017</v>
      </c>
      <c r="B295" t="s">
        <v>104</v>
      </c>
      <c r="C295" s="1">
        <v>0.37140000000000001</v>
      </c>
    </row>
    <row r="296" spans="1:3">
      <c r="A296">
        <v>2018</v>
      </c>
      <c r="B296" t="s">
        <v>104</v>
      </c>
      <c r="C296" s="1">
        <v>0.38100000000000001</v>
      </c>
    </row>
    <row r="297" spans="1:3">
      <c r="A297">
        <v>2019</v>
      </c>
      <c r="B297" t="s">
        <v>104</v>
      </c>
      <c r="C297" s="1">
        <v>0.42099999999999999</v>
      </c>
    </row>
    <row r="298" spans="1:3">
      <c r="A298">
        <v>2020</v>
      </c>
      <c r="B298" t="s">
        <v>104</v>
      </c>
      <c r="C298" s="1">
        <v>0.4622</v>
      </c>
    </row>
    <row r="299" spans="1:3">
      <c r="A299">
        <v>2021</v>
      </c>
      <c r="B299" t="s">
        <v>104</v>
      </c>
      <c r="C299" s="1">
        <v>0.51680000000000004</v>
      </c>
    </row>
    <row r="300" spans="1:3">
      <c r="A300">
        <v>2011</v>
      </c>
      <c r="B300" t="s">
        <v>105</v>
      </c>
      <c r="C300" s="1">
        <v>0.21990000000000001</v>
      </c>
    </row>
    <row r="301" spans="1:3">
      <c r="A301">
        <v>2012</v>
      </c>
      <c r="B301" t="s">
        <v>105</v>
      </c>
      <c r="C301" s="1">
        <v>0.22550000000000001</v>
      </c>
    </row>
    <row r="302" spans="1:3">
      <c r="A302">
        <v>2013</v>
      </c>
      <c r="B302" t="s">
        <v>105</v>
      </c>
      <c r="C302" s="1">
        <v>0.21329999999999999</v>
      </c>
    </row>
    <row r="303" spans="1:3">
      <c r="A303">
        <v>2014</v>
      </c>
      <c r="B303" t="s">
        <v>105</v>
      </c>
      <c r="C303" s="1">
        <v>0.22650000000000001</v>
      </c>
    </row>
    <row r="304" spans="1:3">
      <c r="A304">
        <v>2015</v>
      </c>
      <c r="B304" t="s">
        <v>105</v>
      </c>
      <c r="C304" s="1">
        <v>0.25</v>
      </c>
    </row>
    <row r="305" spans="1:3">
      <c r="A305">
        <v>2016</v>
      </c>
      <c r="B305" t="s">
        <v>105</v>
      </c>
      <c r="C305" s="1">
        <v>0.2666</v>
      </c>
    </row>
    <row r="306" spans="1:3">
      <c r="A306">
        <v>2017</v>
      </c>
      <c r="B306" t="s">
        <v>105</v>
      </c>
      <c r="C306" s="1">
        <v>0.29680000000000001</v>
      </c>
    </row>
    <row r="307" spans="1:3">
      <c r="A307">
        <v>2018</v>
      </c>
      <c r="B307" t="s">
        <v>105</v>
      </c>
      <c r="C307" s="1">
        <v>0.30709999999999998</v>
      </c>
    </row>
    <row r="308" spans="1:3">
      <c r="A308">
        <v>2019</v>
      </c>
      <c r="B308" t="s">
        <v>105</v>
      </c>
      <c r="C308" s="1">
        <v>0.3241</v>
      </c>
    </row>
    <row r="309" spans="1:3">
      <c r="A309">
        <v>2020</v>
      </c>
      <c r="B309" t="s">
        <v>105</v>
      </c>
      <c r="C309" s="1">
        <v>0.36980000000000002</v>
      </c>
    </row>
    <row r="310" spans="1:3">
      <c r="A310">
        <v>2021</v>
      </c>
      <c r="B310" t="s">
        <v>105</v>
      </c>
      <c r="C310" s="1">
        <v>0.40310000000000001</v>
      </c>
    </row>
    <row r="311" spans="1:3">
      <c r="A311">
        <v>2011</v>
      </c>
      <c r="B311" t="s">
        <v>106</v>
      </c>
      <c r="C311" s="1">
        <v>0.27250000000000002</v>
      </c>
    </row>
    <row r="312" spans="1:3">
      <c r="A312">
        <v>2012</v>
      </c>
      <c r="B312" t="s">
        <v>106</v>
      </c>
      <c r="C312" s="1">
        <v>0.29670000000000002</v>
      </c>
    </row>
    <row r="313" spans="1:3">
      <c r="A313">
        <v>2013</v>
      </c>
      <c r="B313" t="s">
        <v>106</v>
      </c>
      <c r="C313" s="1">
        <v>0.28899999999999998</v>
      </c>
    </row>
    <row r="314" spans="1:3">
      <c r="A314">
        <v>2014</v>
      </c>
      <c r="B314" t="s">
        <v>106</v>
      </c>
      <c r="C314" s="1">
        <v>0.2772</v>
      </c>
    </row>
    <row r="315" spans="1:3">
      <c r="A315">
        <v>2015</v>
      </c>
      <c r="B315" t="s">
        <v>106</v>
      </c>
      <c r="C315" s="1">
        <v>0.2873</v>
      </c>
    </row>
    <row r="316" spans="1:3">
      <c r="A316">
        <v>2016</v>
      </c>
      <c r="B316" t="s">
        <v>106</v>
      </c>
      <c r="C316" s="1">
        <v>0.2772</v>
      </c>
    </row>
    <row r="317" spans="1:3">
      <c r="A317">
        <v>2017</v>
      </c>
      <c r="B317" t="s">
        <v>106</v>
      </c>
      <c r="C317" s="1">
        <v>0.2828</v>
      </c>
    </row>
    <row r="318" spans="1:3">
      <c r="A318">
        <v>2018</v>
      </c>
      <c r="B318" t="s">
        <v>106</v>
      </c>
      <c r="C318" s="1">
        <v>0.31519999999999998</v>
      </c>
    </row>
    <row r="319" spans="1:3">
      <c r="A319">
        <v>2019</v>
      </c>
      <c r="B319" t="s">
        <v>106</v>
      </c>
      <c r="C319" s="1">
        <v>0.29749999999999999</v>
      </c>
    </row>
    <row r="320" spans="1:3">
      <c r="A320">
        <v>2020</v>
      </c>
      <c r="B320" t="s">
        <v>106</v>
      </c>
      <c r="C320" s="1">
        <v>0.27589999999999998</v>
      </c>
    </row>
    <row r="321" spans="1:3">
      <c r="A321">
        <v>2021</v>
      </c>
      <c r="B321" t="s">
        <v>106</v>
      </c>
      <c r="C321" s="1">
        <v>0.26529999999999998</v>
      </c>
    </row>
    <row r="322" spans="1:3">
      <c r="A322">
        <v>2011</v>
      </c>
      <c r="B322" t="s">
        <v>107</v>
      </c>
      <c r="C322" s="1">
        <v>0.2162</v>
      </c>
    </row>
    <row r="323" spans="1:3">
      <c r="A323">
        <v>2012</v>
      </c>
      <c r="B323" t="s">
        <v>107</v>
      </c>
      <c r="C323" s="1">
        <v>0.23760000000000001</v>
      </c>
    </row>
    <row r="324" spans="1:3">
      <c r="A324">
        <v>2013</v>
      </c>
      <c r="B324" t="s">
        <v>107</v>
      </c>
      <c r="C324" s="1">
        <v>0.2374</v>
      </c>
    </row>
    <row r="325" spans="1:3">
      <c r="A325">
        <v>2014</v>
      </c>
      <c r="B325" t="s">
        <v>107</v>
      </c>
      <c r="C325" s="1">
        <v>0.28910000000000002</v>
      </c>
    </row>
    <row r="326" spans="1:3">
      <c r="A326">
        <v>2015</v>
      </c>
      <c r="B326" t="s">
        <v>107</v>
      </c>
      <c r="C326" s="1">
        <v>0.33779999999999999</v>
      </c>
    </row>
    <row r="327" spans="1:3">
      <c r="A327">
        <v>2016</v>
      </c>
      <c r="B327" t="s">
        <v>107</v>
      </c>
      <c r="C327" s="1">
        <v>0.38129999999999997</v>
      </c>
    </row>
    <row r="328" spans="1:3">
      <c r="A328">
        <v>2017</v>
      </c>
      <c r="B328" t="s">
        <v>107</v>
      </c>
      <c r="C328" s="1">
        <v>0.40749999999999997</v>
      </c>
    </row>
    <row r="329" spans="1:3">
      <c r="A329">
        <v>2018</v>
      </c>
      <c r="B329" t="s">
        <v>107</v>
      </c>
      <c r="C329" s="1">
        <v>0.42259999999999998</v>
      </c>
    </row>
    <row r="330" spans="1:3">
      <c r="A330">
        <v>2019</v>
      </c>
      <c r="B330" t="s">
        <v>107</v>
      </c>
      <c r="C330" s="1">
        <v>0.4204</v>
      </c>
    </row>
    <row r="331" spans="1:3">
      <c r="A331">
        <v>2020</v>
      </c>
      <c r="B331" t="s">
        <v>107</v>
      </c>
      <c r="C331" s="1">
        <v>0.46410000000000001</v>
      </c>
    </row>
    <row r="332" spans="1:3">
      <c r="A332">
        <v>2021</v>
      </c>
      <c r="B332" t="s">
        <v>107</v>
      </c>
      <c r="C332" s="1">
        <v>0.51819999999999999</v>
      </c>
    </row>
    <row r="333" spans="1:3">
      <c r="A333">
        <v>2011</v>
      </c>
      <c r="B333" t="s">
        <v>108</v>
      </c>
      <c r="C333" s="1">
        <v>0.1971</v>
      </c>
    </row>
    <row r="334" spans="1:3">
      <c r="A334">
        <v>2012</v>
      </c>
      <c r="B334" t="s">
        <v>108</v>
      </c>
      <c r="C334" s="1">
        <v>0.19309999999999999</v>
      </c>
    </row>
    <row r="335" spans="1:3">
      <c r="A335">
        <v>2013</v>
      </c>
      <c r="B335" t="s">
        <v>108</v>
      </c>
      <c r="C335" s="1">
        <v>0.16389999999999999</v>
      </c>
    </row>
    <row r="336" spans="1:3">
      <c r="A336">
        <v>2014</v>
      </c>
      <c r="B336" t="s">
        <v>108</v>
      </c>
      <c r="C336" s="1">
        <v>0.17469999999999999</v>
      </c>
    </row>
    <row r="337" spans="1:3">
      <c r="A337">
        <v>2015</v>
      </c>
      <c r="B337" t="s">
        <v>108</v>
      </c>
      <c r="C337" s="1">
        <v>0.19670000000000001</v>
      </c>
    </row>
    <row r="338" spans="1:3">
      <c r="A338">
        <v>2016</v>
      </c>
      <c r="B338" t="s">
        <v>108</v>
      </c>
      <c r="C338" s="1">
        <v>0.2082</v>
      </c>
    </row>
    <row r="339" spans="1:3">
      <c r="A339">
        <v>2017</v>
      </c>
      <c r="B339" t="s">
        <v>108</v>
      </c>
      <c r="C339" s="1">
        <v>0.22670000000000001</v>
      </c>
    </row>
    <row r="340" spans="1:3">
      <c r="A340">
        <v>2018</v>
      </c>
      <c r="B340" t="s">
        <v>108</v>
      </c>
      <c r="C340" s="1">
        <v>0.2404</v>
      </c>
    </row>
    <row r="341" spans="1:3">
      <c r="A341">
        <v>2019</v>
      </c>
      <c r="B341" t="s">
        <v>108</v>
      </c>
      <c r="C341" s="1">
        <v>0.25700000000000001</v>
      </c>
    </row>
    <row r="342" spans="1:3">
      <c r="A342">
        <v>2020</v>
      </c>
      <c r="B342" t="s">
        <v>108</v>
      </c>
      <c r="C342" s="1">
        <v>0.2878</v>
      </c>
    </row>
    <row r="343" spans="1:3">
      <c r="A343">
        <v>2021</v>
      </c>
      <c r="B343" t="s">
        <v>108</v>
      </c>
      <c r="C343" s="1">
        <v>0.31119999999999998</v>
      </c>
    </row>
    <row r="345" spans="1:3">
      <c r="A345" t="s">
        <v>39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5"/>
  <sheetViews>
    <sheetView topLeftCell="A23" workbookViewId="0">
      <selection activeCell="A35" sqref="A35"/>
    </sheetView>
  </sheetViews>
  <sheetFormatPr defaultRowHeight="14.45"/>
  <sheetData>
    <row r="1" spans="1:6">
      <c r="A1" t="s">
        <v>115</v>
      </c>
    </row>
    <row r="2" spans="1:6">
      <c r="A2" t="s">
        <v>73</v>
      </c>
      <c r="B2" t="s">
        <v>43</v>
      </c>
      <c r="C2" t="s">
        <v>42</v>
      </c>
      <c r="D2" t="s">
        <v>41</v>
      </c>
      <c r="E2" t="s">
        <v>44</v>
      </c>
      <c r="F2" t="s">
        <v>116</v>
      </c>
    </row>
    <row r="3" spans="1:6">
      <c r="A3" t="s">
        <v>82</v>
      </c>
      <c r="B3">
        <v>193396</v>
      </c>
      <c r="C3">
        <v>26886</v>
      </c>
      <c r="D3">
        <v>39883</v>
      </c>
      <c r="E3">
        <v>448678</v>
      </c>
      <c r="F3">
        <f t="shared" ref="F3:F32" si="0">SUM(B3:E3)</f>
        <v>708843</v>
      </c>
    </row>
    <row r="4" spans="1:6">
      <c r="A4" t="s">
        <v>108</v>
      </c>
      <c r="B4">
        <v>119971</v>
      </c>
      <c r="C4">
        <v>78226</v>
      </c>
      <c r="D4">
        <v>47517</v>
      </c>
      <c r="E4">
        <v>190499</v>
      </c>
      <c r="F4">
        <f t="shared" si="0"/>
        <v>436213</v>
      </c>
    </row>
    <row r="5" spans="1:6">
      <c r="A5" t="s">
        <v>86</v>
      </c>
      <c r="B5">
        <v>27710</v>
      </c>
      <c r="C5">
        <v>8410</v>
      </c>
      <c r="D5">
        <v>11508</v>
      </c>
      <c r="E5">
        <v>115430</v>
      </c>
      <c r="F5">
        <f t="shared" si="0"/>
        <v>163058</v>
      </c>
    </row>
    <row r="6" spans="1:6">
      <c r="A6" t="s">
        <v>107</v>
      </c>
      <c r="B6">
        <v>55512</v>
      </c>
      <c r="C6">
        <v>29205</v>
      </c>
      <c r="D6">
        <v>6766</v>
      </c>
      <c r="E6">
        <v>24872</v>
      </c>
      <c r="F6">
        <f t="shared" si="0"/>
        <v>116355</v>
      </c>
    </row>
    <row r="7" spans="1:6">
      <c r="A7" t="s">
        <v>85</v>
      </c>
      <c r="B7">
        <v>57919</v>
      </c>
      <c r="C7">
        <v>10807</v>
      </c>
      <c r="D7">
        <v>6776</v>
      </c>
      <c r="E7">
        <v>38440</v>
      </c>
      <c r="F7">
        <f t="shared" si="0"/>
        <v>113942</v>
      </c>
    </row>
    <row r="8" spans="1:6">
      <c r="A8" t="s">
        <v>90</v>
      </c>
      <c r="B8">
        <v>35587</v>
      </c>
      <c r="C8">
        <v>7036</v>
      </c>
      <c r="D8">
        <v>10637</v>
      </c>
      <c r="E8">
        <v>43232</v>
      </c>
      <c r="F8">
        <f t="shared" si="0"/>
        <v>96492</v>
      </c>
    </row>
    <row r="9" spans="1:6">
      <c r="A9" t="s">
        <v>89</v>
      </c>
      <c r="B9">
        <v>41888</v>
      </c>
      <c r="C9">
        <v>8895</v>
      </c>
      <c r="D9">
        <v>4799</v>
      </c>
      <c r="E9">
        <v>36733</v>
      </c>
      <c r="F9">
        <f t="shared" si="0"/>
        <v>92315</v>
      </c>
    </row>
    <row r="10" spans="1:6">
      <c r="A10" t="s">
        <v>97</v>
      </c>
      <c r="B10">
        <v>24911</v>
      </c>
      <c r="C10">
        <v>2930</v>
      </c>
      <c r="D10">
        <v>13712</v>
      </c>
      <c r="E10">
        <v>45655</v>
      </c>
      <c r="F10">
        <f t="shared" si="0"/>
        <v>87208</v>
      </c>
    </row>
    <row r="11" spans="1:6">
      <c r="A11" t="s">
        <v>100</v>
      </c>
      <c r="B11">
        <v>35114</v>
      </c>
      <c r="C11">
        <v>3182</v>
      </c>
      <c r="D11">
        <v>3587</v>
      </c>
      <c r="E11">
        <v>36127</v>
      </c>
      <c r="F11">
        <f t="shared" si="0"/>
        <v>78010</v>
      </c>
    </row>
    <row r="12" spans="1:6">
      <c r="A12" t="s">
        <v>101</v>
      </c>
      <c r="B12">
        <v>36940</v>
      </c>
      <c r="C12">
        <v>8091</v>
      </c>
      <c r="D12">
        <v>4400</v>
      </c>
      <c r="E12">
        <v>24045</v>
      </c>
      <c r="F12">
        <f t="shared" si="0"/>
        <v>73476</v>
      </c>
    </row>
    <row r="13" spans="1:6">
      <c r="A13" t="s">
        <v>80</v>
      </c>
      <c r="B13">
        <v>25751</v>
      </c>
      <c r="C13">
        <v>4650</v>
      </c>
      <c r="D13">
        <v>5184</v>
      </c>
      <c r="E13">
        <v>32435</v>
      </c>
      <c r="F13">
        <f t="shared" si="0"/>
        <v>68020</v>
      </c>
    </row>
    <row r="14" spans="1:6">
      <c r="A14" t="s">
        <v>81</v>
      </c>
      <c r="B14">
        <v>21893</v>
      </c>
      <c r="C14">
        <v>6688</v>
      </c>
      <c r="D14">
        <v>5074</v>
      </c>
      <c r="E14">
        <v>34260</v>
      </c>
      <c r="F14">
        <f t="shared" si="0"/>
        <v>67915</v>
      </c>
    </row>
    <row r="15" spans="1:6">
      <c r="A15" t="s">
        <v>78</v>
      </c>
      <c r="B15">
        <v>19027</v>
      </c>
      <c r="C15">
        <v>9057</v>
      </c>
      <c r="D15">
        <v>4111</v>
      </c>
      <c r="E15">
        <v>33485</v>
      </c>
      <c r="F15">
        <f t="shared" si="0"/>
        <v>65680</v>
      </c>
    </row>
    <row r="16" spans="1:6">
      <c r="A16" t="s">
        <v>84</v>
      </c>
      <c r="B16">
        <v>19626</v>
      </c>
      <c r="C16">
        <v>14330</v>
      </c>
      <c r="D16">
        <v>8935</v>
      </c>
      <c r="E16">
        <v>21137</v>
      </c>
      <c r="F16">
        <f t="shared" si="0"/>
        <v>64028</v>
      </c>
    </row>
    <row r="17" spans="1:6">
      <c r="A17" t="s">
        <v>88</v>
      </c>
      <c r="B17">
        <v>14350</v>
      </c>
      <c r="C17">
        <v>2859</v>
      </c>
      <c r="D17">
        <v>2906</v>
      </c>
      <c r="E17">
        <v>40687</v>
      </c>
      <c r="F17">
        <f t="shared" si="0"/>
        <v>60802</v>
      </c>
    </row>
    <row r="18" spans="1:6">
      <c r="A18" t="s">
        <v>106</v>
      </c>
      <c r="B18">
        <v>9404</v>
      </c>
      <c r="C18">
        <v>2999</v>
      </c>
      <c r="D18">
        <v>6487</v>
      </c>
      <c r="E18">
        <v>27373</v>
      </c>
      <c r="F18">
        <f t="shared" si="0"/>
        <v>46263</v>
      </c>
    </row>
    <row r="19" spans="1:6">
      <c r="A19" t="s">
        <v>95</v>
      </c>
      <c r="B19">
        <v>26916</v>
      </c>
      <c r="C19">
        <v>1607</v>
      </c>
      <c r="D19">
        <v>2792</v>
      </c>
      <c r="E19">
        <v>11026</v>
      </c>
      <c r="F19">
        <f t="shared" si="0"/>
        <v>42341</v>
      </c>
    </row>
    <row r="20" spans="1:6">
      <c r="A20" t="s">
        <v>87</v>
      </c>
      <c r="B20">
        <v>14053</v>
      </c>
      <c r="C20">
        <v>593</v>
      </c>
      <c r="D20">
        <v>13110</v>
      </c>
      <c r="E20">
        <v>9078</v>
      </c>
      <c r="F20">
        <f t="shared" si="0"/>
        <v>36834</v>
      </c>
    </row>
    <row r="21" spans="1:6">
      <c r="A21" t="s">
        <v>93</v>
      </c>
      <c r="B21">
        <v>24844</v>
      </c>
      <c r="C21">
        <v>4630</v>
      </c>
      <c r="D21">
        <v>1692</v>
      </c>
      <c r="E21">
        <v>5258</v>
      </c>
      <c r="F21">
        <f t="shared" si="0"/>
        <v>36424</v>
      </c>
    </row>
    <row r="22" spans="1:6">
      <c r="A22" t="s">
        <v>104</v>
      </c>
      <c r="B22">
        <v>14673</v>
      </c>
      <c r="C22">
        <v>1069</v>
      </c>
      <c r="D22">
        <v>1174</v>
      </c>
      <c r="E22">
        <v>14790</v>
      </c>
      <c r="F22">
        <f t="shared" si="0"/>
        <v>31706</v>
      </c>
    </row>
    <row r="23" spans="1:6">
      <c r="A23" t="s">
        <v>91</v>
      </c>
      <c r="B23">
        <v>10333</v>
      </c>
      <c r="C23">
        <v>1166</v>
      </c>
      <c r="D23">
        <v>3590</v>
      </c>
      <c r="E23">
        <v>12178</v>
      </c>
      <c r="F23">
        <f t="shared" si="0"/>
        <v>27267</v>
      </c>
    </row>
    <row r="24" spans="1:6">
      <c r="A24" t="s">
        <v>103</v>
      </c>
      <c r="B24">
        <v>14396</v>
      </c>
      <c r="C24">
        <v>3641</v>
      </c>
      <c r="D24">
        <v>1310</v>
      </c>
      <c r="E24">
        <v>5854</v>
      </c>
      <c r="F24">
        <f t="shared" si="0"/>
        <v>25201</v>
      </c>
    </row>
    <row r="25" spans="1:6">
      <c r="A25" t="s">
        <v>83</v>
      </c>
      <c r="B25">
        <v>8916</v>
      </c>
      <c r="C25">
        <v>885</v>
      </c>
      <c r="D25">
        <v>2806</v>
      </c>
      <c r="E25">
        <v>12413</v>
      </c>
      <c r="F25">
        <f t="shared" si="0"/>
        <v>25020</v>
      </c>
    </row>
    <row r="26" spans="1:6">
      <c r="A26" t="s">
        <v>102</v>
      </c>
      <c r="B26">
        <v>17446</v>
      </c>
      <c r="C26">
        <v>2273</v>
      </c>
      <c r="D26">
        <v>1083</v>
      </c>
      <c r="E26">
        <v>3397</v>
      </c>
      <c r="F26">
        <f t="shared" si="0"/>
        <v>24199</v>
      </c>
    </row>
    <row r="27" spans="1:6">
      <c r="A27" t="s">
        <v>98</v>
      </c>
      <c r="B27">
        <v>11700</v>
      </c>
      <c r="C27">
        <v>1290</v>
      </c>
      <c r="D27">
        <v>1314</v>
      </c>
      <c r="E27">
        <v>9267</v>
      </c>
      <c r="F27">
        <f t="shared" si="0"/>
        <v>23571</v>
      </c>
    </row>
    <row r="28" spans="1:6">
      <c r="A28" t="s">
        <v>92</v>
      </c>
      <c r="B28">
        <v>8508</v>
      </c>
      <c r="C28">
        <v>1075</v>
      </c>
      <c r="D28">
        <v>1372</v>
      </c>
      <c r="E28">
        <v>9770</v>
      </c>
      <c r="F28">
        <f t="shared" si="0"/>
        <v>20725</v>
      </c>
    </row>
    <row r="29" spans="1:6">
      <c r="A29" t="s">
        <v>94</v>
      </c>
      <c r="B29">
        <v>7623</v>
      </c>
      <c r="C29">
        <v>651</v>
      </c>
      <c r="D29">
        <v>1207</v>
      </c>
      <c r="E29">
        <v>11213</v>
      </c>
      <c r="F29">
        <f t="shared" si="0"/>
        <v>20694</v>
      </c>
    </row>
    <row r="30" spans="1:6">
      <c r="A30" t="s">
        <v>96</v>
      </c>
      <c r="B30">
        <v>8410</v>
      </c>
      <c r="C30">
        <v>2348</v>
      </c>
      <c r="D30">
        <v>938</v>
      </c>
      <c r="E30">
        <v>7979</v>
      </c>
      <c r="F30">
        <f t="shared" si="0"/>
        <v>19675</v>
      </c>
    </row>
    <row r="31" spans="1:6">
      <c r="A31" t="s">
        <v>79</v>
      </c>
      <c r="B31">
        <v>6904</v>
      </c>
      <c r="C31">
        <v>4432</v>
      </c>
      <c r="D31">
        <v>1153</v>
      </c>
      <c r="E31">
        <v>6727</v>
      </c>
      <c r="F31">
        <f t="shared" si="0"/>
        <v>19216</v>
      </c>
    </row>
    <row r="32" spans="1:6">
      <c r="A32" t="s">
        <v>99</v>
      </c>
      <c r="B32">
        <v>8301</v>
      </c>
      <c r="C32">
        <v>1359</v>
      </c>
      <c r="D32">
        <v>870</v>
      </c>
      <c r="E32">
        <v>8498</v>
      </c>
      <c r="F32">
        <f t="shared" si="0"/>
        <v>19028</v>
      </c>
    </row>
    <row r="35" spans="1:1">
      <c r="A35" t="s">
        <v>39</v>
      </c>
    </row>
  </sheetData>
  <sortState xmlns:xlrd2="http://schemas.microsoft.com/office/spreadsheetml/2017/richdata2" ref="A3:F32">
    <sortCondition descending="1" ref="F3:F32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05"/>
  <sheetViews>
    <sheetView topLeftCell="A93" workbookViewId="0">
      <selection activeCell="A105" sqref="A105"/>
    </sheetView>
  </sheetViews>
  <sheetFormatPr defaultRowHeight="14.45"/>
  <sheetData>
    <row r="1" spans="1:6">
      <c r="A1" t="s">
        <v>117</v>
      </c>
    </row>
    <row r="2" spans="1:6">
      <c r="A2" t="s">
        <v>37</v>
      </c>
      <c r="B2" t="s">
        <v>118</v>
      </c>
      <c r="C2" t="s">
        <v>119</v>
      </c>
      <c r="D2" t="s">
        <v>120</v>
      </c>
      <c r="E2" t="s">
        <v>48</v>
      </c>
      <c r="F2" t="s">
        <v>121</v>
      </c>
    </row>
    <row r="3" spans="1:6">
      <c r="A3">
        <v>2011</v>
      </c>
      <c r="B3" t="s">
        <v>122</v>
      </c>
      <c r="C3" s="1">
        <v>6.0999999999999999E-2</v>
      </c>
      <c r="D3" s="1">
        <v>0.12039999999999999</v>
      </c>
      <c r="E3" s="1">
        <v>5.6000000000000001E-2</v>
      </c>
      <c r="F3" s="1">
        <v>0.76270000000000004</v>
      </c>
    </row>
    <row r="4" spans="1:6">
      <c r="A4">
        <v>2012</v>
      </c>
      <c r="B4" t="s">
        <v>122</v>
      </c>
      <c r="C4" s="1">
        <v>6.3200000000000006E-2</v>
      </c>
      <c r="D4" s="1">
        <v>0.1394</v>
      </c>
      <c r="E4" s="1">
        <v>5.8400000000000001E-2</v>
      </c>
      <c r="F4" s="1">
        <v>0.73899999999999999</v>
      </c>
    </row>
    <row r="5" spans="1:6">
      <c r="A5">
        <v>2013</v>
      </c>
      <c r="B5" t="s">
        <v>122</v>
      </c>
      <c r="C5" s="1">
        <v>6.4699999999999994E-2</v>
      </c>
      <c r="D5" s="1">
        <v>0.1968</v>
      </c>
      <c r="E5" s="1">
        <v>6.5100000000000005E-2</v>
      </c>
      <c r="F5" s="1">
        <v>0.67349999999999999</v>
      </c>
    </row>
    <row r="6" spans="1:6">
      <c r="A6">
        <v>2014</v>
      </c>
      <c r="B6" t="s">
        <v>122</v>
      </c>
      <c r="C6" s="1">
        <v>5.7299999999999997E-2</v>
      </c>
      <c r="D6" s="1">
        <v>0.2397</v>
      </c>
      <c r="E6" s="1">
        <v>6.4500000000000002E-2</v>
      </c>
      <c r="F6" s="1">
        <v>0.63849999999999996</v>
      </c>
    </row>
    <row r="7" spans="1:6">
      <c r="A7">
        <v>2015</v>
      </c>
      <c r="B7" t="s">
        <v>122</v>
      </c>
      <c r="C7" s="1">
        <v>6.2600000000000003E-2</v>
      </c>
      <c r="D7" s="1">
        <v>0.2387</v>
      </c>
      <c r="E7" s="1">
        <v>6.9000000000000006E-2</v>
      </c>
      <c r="F7" s="1">
        <v>0.62980000000000003</v>
      </c>
    </row>
    <row r="8" spans="1:6">
      <c r="A8">
        <v>2016</v>
      </c>
      <c r="B8" t="s">
        <v>122</v>
      </c>
      <c r="C8" s="1">
        <v>6.6500000000000004E-2</v>
      </c>
      <c r="D8" s="1">
        <v>0.2487</v>
      </c>
      <c r="E8" s="1">
        <v>6.7000000000000004E-2</v>
      </c>
      <c r="F8" s="1">
        <v>0.61780000000000002</v>
      </c>
    </row>
    <row r="9" spans="1:6">
      <c r="A9">
        <v>2017</v>
      </c>
      <c r="B9" t="s">
        <v>122</v>
      </c>
      <c r="C9" s="1">
        <v>5.6800000000000003E-2</v>
      </c>
      <c r="D9" s="1">
        <v>0.27789999999999998</v>
      </c>
      <c r="E9" s="1">
        <v>6.8199999999999997E-2</v>
      </c>
      <c r="F9" s="1">
        <v>0.59709999999999996</v>
      </c>
    </row>
    <row r="10" spans="1:6">
      <c r="A10">
        <v>2018</v>
      </c>
      <c r="B10" t="s">
        <v>122</v>
      </c>
      <c r="C10" s="1">
        <v>6.1199999999999997E-2</v>
      </c>
      <c r="D10" s="1">
        <v>0.2898</v>
      </c>
      <c r="E10" s="1">
        <v>6.5299999999999997E-2</v>
      </c>
      <c r="F10" s="1">
        <v>0.58360000000000001</v>
      </c>
    </row>
    <row r="11" spans="1:6">
      <c r="A11">
        <v>2019</v>
      </c>
      <c r="B11" t="s">
        <v>122</v>
      </c>
      <c r="C11" s="1">
        <v>7.4800000000000005E-2</v>
      </c>
      <c r="D11" s="1">
        <v>0.32190000000000002</v>
      </c>
      <c r="E11" s="1">
        <v>5.4899999999999997E-2</v>
      </c>
      <c r="F11" s="1">
        <v>0.5484</v>
      </c>
    </row>
    <row r="12" spans="1:6">
      <c r="A12">
        <v>2020</v>
      </c>
      <c r="B12" t="s">
        <v>122</v>
      </c>
      <c r="C12" s="1">
        <v>7.8799999999999995E-2</v>
      </c>
      <c r="D12" s="1">
        <v>0.37219999999999998</v>
      </c>
      <c r="E12" s="1">
        <v>4.6899999999999997E-2</v>
      </c>
      <c r="F12" s="1">
        <v>0.502</v>
      </c>
    </row>
    <row r="13" spans="1:6">
      <c r="A13">
        <v>2021</v>
      </c>
      <c r="B13" t="s">
        <v>122</v>
      </c>
      <c r="C13" s="1">
        <v>6.9800000000000001E-2</v>
      </c>
      <c r="D13" s="1">
        <v>0.41060000000000002</v>
      </c>
      <c r="E13" s="1">
        <v>4.9700000000000001E-2</v>
      </c>
      <c r="F13" s="1">
        <v>0.46989999999999998</v>
      </c>
    </row>
    <row r="14" spans="1:6">
      <c r="A14">
        <v>2011</v>
      </c>
      <c r="B14" t="s">
        <v>123</v>
      </c>
      <c r="C14" s="1">
        <v>9.7199999999999995E-2</v>
      </c>
      <c r="D14" s="1">
        <v>7.1999999999999995E-2</v>
      </c>
      <c r="E14" s="1">
        <v>0.16189999999999999</v>
      </c>
      <c r="F14" s="1">
        <v>0.66900000000000004</v>
      </c>
    </row>
    <row r="15" spans="1:6">
      <c r="A15">
        <v>2012</v>
      </c>
      <c r="B15" t="s">
        <v>123</v>
      </c>
      <c r="C15" s="1">
        <v>0.1052</v>
      </c>
      <c r="D15" s="1">
        <v>8.4099999999999994E-2</v>
      </c>
      <c r="E15" s="1">
        <v>0.1739</v>
      </c>
      <c r="F15" s="1">
        <v>0.63690000000000002</v>
      </c>
    </row>
    <row r="16" spans="1:6">
      <c r="A16">
        <v>2013</v>
      </c>
      <c r="B16" t="s">
        <v>123</v>
      </c>
      <c r="C16" s="1">
        <v>0.1105</v>
      </c>
      <c r="D16" s="1">
        <v>0.1057</v>
      </c>
      <c r="E16" s="1">
        <v>0.187</v>
      </c>
      <c r="F16" s="1">
        <v>0.59689999999999999</v>
      </c>
    </row>
    <row r="17" spans="1:6">
      <c r="A17">
        <v>2014</v>
      </c>
      <c r="B17" t="s">
        <v>123</v>
      </c>
      <c r="C17" s="1">
        <v>0.114</v>
      </c>
      <c r="D17" s="1">
        <v>0.12909999999999999</v>
      </c>
      <c r="E17" s="1">
        <v>0.17510000000000001</v>
      </c>
      <c r="F17" s="1">
        <v>0.58179999999999998</v>
      </c>
    </row>
    <row r="18" spans="1:6">
      <c r="A18">
        <v>2015</v>
      </c>
      <c r="B18" t="s">
        <v>123</v>
      </c>
      <c r="C18" s="1">
        <v>0.1249</v>
      </c>
      <c r="D18" s="1">
        <v>0.152</v>
      </c>
      <c r="E18" s="1">
        <v>0.17</v>
      </c>
      <c r="F18" s="1">
        <v>0.55320000000000003</v>
      </c>
    </row>
    <row r="19" spans="1:6">
      <c r="A19">
        <v>2016</v>
      </c>
      <c r="B19" t="s">
        <v>123</v>
      </c>
      <c r="C19" s="1">
        <v>0.14149999999999999</v>
      </c>
      <c r="D19" s="1">
        <v>0.17150000000000001</v>
      </c>
      <c r="E19" s="1">
        <v>0.16</v>
      </c>
      <c r="F19" s="1">
        <v>0.52700000000000002</v>
      </c>
    </row>
    <row r="20" spans="1:6">
      <c r="A20">
        <v>2017</v>
      </c>
      <c r="B20" t="s">
        <v>123</v>
      </c>
      <c r="C20" s="1">
        <v>0.128</v>
      </c>
      <c r="D20" s="1">
        <v>0.19259999999999999</v>
      </c>
      <c r="E20" s="1">
        <v>0.16039999999999999</v>
      </c>
      <c r="F20" s="1">
        <v>0.51900000000000002</v>
      </c>
    </row>
    <row r="21" spans="1:6">
      <c r="A21">
        <v>2018</v>
      </c>
      <c r="B21" t="s">
        <v>123</v>
      </c>
      <c r="C21" s="1">
        <v>0.1232</v>
      </c>
      <c r="D21" s="1">
        <v>0.21410000000000001</v>
      </c>
      <c r="E21" s="1">
        <v>0.152</v>
      </c>
      <c r="F21" s="1">
        <v>0.51070000000000004</v>
      </c>
    </row>
    <row r="22" spans="1:6">
      <c r="A22">
        <v>2019</v>
      </c>
      <c r="B22" t="s">
        <v>123</v>
      </c>
      <c r="C22" s="1">
        <v>0.1145</v>
      </c>
      <c r="D22" s="1">
        <v>0.23849999999999999</v>
      </c>
      <c r="E22" s="1">
        <v>0.1507</v>
      </c>
      <c r="F22" s="1">
        <v>0.49630000000000002</v>
      </c>
    </row>
    <row r="23" spans="1:6">
      <c r="A23">
        <v>2020</v>
      </c>
      <c r="B23" t="s">
        <v>123</v>
      </c>
      <c r="C23" s="1">
        <v>0.11609999999999999</v>
      </c>
      <c r="D23" s="1">
        <v>0.2717</v>
      </c>
      <c r="E23" s="1">
        <v>0.14630000000000001</v>
      </c>
      <c r="F23" s="1">
        <v>0.46600000000000003</v>
      </c>
    </row>
    <row r="24" spans="1:6">
      <c r="A24">
        <v>2021</v>
      </c>
      <c r="B24" t="s">
        <v>123</v>
      </c>
      <c r="C24" s="1">
        <v>9.7799999999999998E-2</v>
      </c>
      <c r="D24" s="1">
        <v>0.30530000000000002</v>
      </c>
      <c r="E24" s="1">
        <v>0.1479</v>
      </c>
      <c r="F24" s="1">
        <v>0.44900000000000001</v>
      </c>
    </row>
    <row r="25" spans="1:6">
      <c r="A25">
        <v>2011</v>
      </c>
      <c r="B25" t="s">
        <v>124</v>
      </c>
      <c r="C25" s="1">
        <v>6.9599999999999995E-2</v>
      </c>
      <c r="D25" s="1">
        <v>5.1799999999999999E-2</v>
      </c>
      <c r="E25" s="1">
        <v>3.6999999999999998E-2</v>
      </c>
      <c r="F25" s="1">
        <v>0.84150000000000003</v>
      </c>
    </row>
    <row r="26" spans="1:6">
      <c r="A26">
        <v>2012</v>
      </c>
      <c r="B26" t="s">
        <v>124</v>
      </c>
      <c r="C26" s="1">
        <v>6.9000000000000006E-2</v>
      </c>
      <c r="D26" s="1">
        <v>7.0099999999999996E-2</v>
      </c>
      <c r="E26" s="1">
        <v>3.9800000000000002E-2</v>
      </c>
      <c r="F26" s="1">
        <v>0.82110000000000005</v>
      </c>
    </row>
    <row r="27" spans="1:6">
      <c r="A27">
        <v>2013</v>
      </c>
      <c r="B27" t="s">
        <v>124</v>
      </c>
      <c r="C27" s="1">
        <v>7.4099999999999999E-2</v>
      </c>
      <c r="D27" s="1">
        <v>0.10390000000000001</v>
      </c>
      <c r="E27" s="1">
        <v>4.2799999999999998E-2</v>
      </c>
      <c r="F27" s="1">
        <v>0.7792</v>
      </c>
    </row>
    <row r="28" spans="1:6">
      <c r="A28">
        <v>2014</v>
      </c>
      <c r="B28" t="s">
        <v>124</v>
      </c>
      <c r="C28" s="1">
        <v>7.3599999999999999E-2</v>
      </c>
      <c r="D28" s="1">
        <v>0.11799999999999999</v>
      </c>
      <c r="E28" s="1">
        <v>4.2599999999999999E-2</v>
      </c>
      <c r="F28" s="1">
        <v>0.76580000000000004</v>
      </c>
    </row>
    <row r="29" spans="1:6">
      <c r="A29">
        <v>2015</v>
      </c>
      <c r="B29" t="s">
        <v>124</v>
      </c>
      <c r="C29" s="1">
        <v>8.14E-2</v>
      </c>
      <c r="D29" s="1">
        <v>0.14349999999999999</v>
      </c>
      <c r="E29" s="1">
        <v>4.4900000000000002E-2</v>
      </c>
      <c r="F29" s="1">
        <v>0.73009999999999997</v>
      </c>
    </row>
    <row r="30" spans="1:6">
      <c r="A30">
        <v>2016</v>
      </c>
      <c r="B30" t="s">
        <v>124</v>
      </c>
      <c r="C30" s="1">
        <v>8.3900000000000002E-2</v>
      </c>
      <c r="D30" s="1">
        <v>0.16289999999999999</v>
      </c>
      <c r="E30" s="1">
        <v>4.5100000000000001E-2</v>
      </c>
      <c r="F30" s="1">
        <v>0.70809999999999995</v>
      </c>
    </row>
    <row r="31" spans="1:6">
      <c r="A31">
        <v>2017</v>
      </c>
      <c r="B31" t="s">
        <v>124</v>
      </c>
      <c r="C31" s="1">
        <v>7.6200000000000004E-2</v>
      </c>
      <c r="D31" s="1">
        <v>0.1956</v>
      </c>
      <c r="E31" s="1">
        <v>4.58E-2</v>
      </c>
      <c r="F31" s="1">
        <v>0.68240000000000001</v>
      </c>
    </row>
    <row r="32" spans="1:6">
      <c r="A32">
        <v>2018</v>
      </c>
      <c r="B32" t="s">
        <v>124</v>
      </c>
      <c r="C32" s="1">
        <v>0.08</v>
      </c>
      <c r="D32" s="1">
        <v>0.20580000000000001</v>
      </c>
      <c r="E32" s="1">
        <v>4.4999999999999998E-2</v>
      </c>
      <c r="F32" s="1">
        <v>0.66910000000000003</v>
      </c>
    </row>
    <row r="33" spans="1:6">
      <c r="A33">
        <v>2019</v>
      </c>
      <c r="B33" t="s">
        <v>124</v>
      </c>
      <c r="C33" s="1">
        <v>8.4900000000000003E-2</v>
      </c>
      <c r="D33" s="1">
        <v>0.22650000000000001</v>
      </c>
      <c r="E33" s="1">
        <v>4.24E-2</v>
      </c>
      <c r="F33" s="1">
        <v>0.6462</v>
      </c>
    </row>
    <row r="34" spans="1:6">
      <c r="A34">
        <v>2020</v>
      </c>
      <c r="B34" t="s">
        <v>124</v>
      </c>
      <c r="C34" s="1">
        <v>8.4199999999999997E-2</v>
      </c>
      <c r="D34" s="1">
        <v>0.2636</v>
      </c>
      <c r="E34" s="1">
        <v>4.1300000000000003E-2</v>
      </c>
      <c r="F34" s="1">
        <v>0.6109</v>
      </c>
    </row>
    <row r="35" spans="1:6">
      <c r="A35">
        <v>2021</v>
      </c>
      <c r="B35" t="s">
        <v>124</v>
      </c>
      <c r="C35" s="1">
        <v>7.46E-2</v>
      </c>
      <c r="D35" s="1">
        <v>0.29449999999999998</v>
      </c>
      <c r="E35" s="1">
        <v>4.5699999999999998E-2</v>
      </c>
      <c r="F35" s="1">
        <v>0.58520000000000005</v>
      </c>
    </row>
    <row r="36" spans="1:6">
      <c r="A36">
        <v>2011</v>
      </c>
      <c r="B36" t="s">
        <v>125</v>
      </c>
      <c r="C36" s="1">
        <v>9.1700000000000004E-2</v>
      </c>
      <c r="D36" s="1">
        <v>7.1400000000000005E-2</v>
      </c>
      <c r="E36" s="1">
        <v>0.1239</v>
      </c>
      <c r="F36" s="1">
        <v>0.71299999999999997</v>
      </c>
    </row>
    <row r="37" spans="1:6">
      <c r="A37">
        <v>2012</v>
      </c>
      <c r="B37" t="s">
        <v>125</v>
      </c>
      <c r="C37" s="1">
        <v>9.3100000000000002E-2</v>
      </c>
      <c r="D37" s="1">
        <v>9.0200000000000002E-2</v>
      </c>
      <c r="E37" s="1">
        <v>0.12559999999999999</v>
      </c>
      <c r="F37" s="1">
        <v>0.69110000000000005</v>
      </c>
    </row>
    <row r="38" spans="1:6">
      <c r="A38">
        <v>2013</v>
      </c>
      <c r="B38" t="s">
        <v>125</v>
      </c>
      <c r="C38" s="1">
        <v>9.3700000000000006E-2</v>
      </c>
      <c r="D38" s="1">
        <v>0.12230000000000001</v>
      </c>
      <c r="E38" s="1">
        <v>0.13400000000000001</v>
      </c>
      <c r="F38" s="1">
        <v>0.65</v>
      </c>
    </row>
    <row r="39" spans="1:6">
      <c r="A39">
        <v>2014</v>
      </c>
      <c r="B39" t="s">
        <v>125</v>
      </c>
      <c r="C39" s="1">
        <v>9.1800000000000007E-2</v>
      </c>
      <c r="D39" s="1">
        <v>0.14510000000000001</v>
      </c>
      <c r="E39" s="1">
        <v>0.1361</v>
      </c>
      <c r="F39" s="1">
        <v>0.627</v>
      </c>
    </row>
    <row r="40" spans="1:6">
      <c r="A40">
        <v>2015</v>
      </c>
      <c r="B40" t="s">
        <v>125</v>
      </c>
      <c r="C40" s="1">
        <v>9.3100000000000002E-2</v>
      </c>
      <c r="D40" s="1">
        <v>0.17169999999999999</v>
      </c>
      <c r="E40" s="1">
        <v>0.14649999999999999</v>
      </c>
      <c r="F40" s="1">
        <v>0.58860000000000001</v>
      </c>
    </row>
    <row r="41" spans="1:6">
      <c r="A41">
        <v>2016</v>
      </c>
      <c r="B41" t="s">
        <v>125</v>
      </c>
      <c r="C41" s="1">
        <v>9.2999999999999999E-2</v>
      </c>
      <c r="D41" s="1">
        <v>0.2054</v>
      </c>
      <c r="E41" s="1">
        <v>0.15559999999999999</v>
      </c>
      <c r="F41" s="1">
        <v>0.54600000000000004</v>
      </c>
    </row>
    <row r="42" spans="1:6">
      <c r="A42">
        <v>2017</v>
      </c>
      <c r="B42" t="s">
        <v>125</v>
      </c>
      <c r="C42" s="1">
        <v>8.4400000000000003E-2</v>
      </c>
      <c r="D42" s="1">
        <v>0.24340000000000001</v>
      </c>
      <c r="E42" s="1">
        <v>0.1691</v>
      </c>
      <c r="F42" s="1">
        <v>0.50309999999999999</v>
      </c>
    </row>
    <row r="43" spans="1:6">
      <c r="A43">
        <v>2018</v>
      </c>
      <c r="B43" t="s">
        <v>125</v>
      </c>
      <c r="C43" s="1">
        <v>8.2400000000000001E-2</v>
      </c>
      <c r="D43" s="1">
        <v>0.27189999999999998</v>
      </c>
      <c r="E43" s="1">
        <v>0.16850000000000001</v>
      </c>
      <c r="F43" s="1">
        <v>0.47720000000000001</v>
      </c>
    </row>
    <row r="44" spans="1:6">
      <c r="A44">
        <v>2019</v>
      </c>
      <c r="B44" t="s">
        <v>125</v>
      </c>
      <c r="C44" s="1">
        <v>8.5400000000000004E-2</v>
      </c>
      <c r="D44" s="1">
        <v>0.3145</v>
      </c>
      <c r="E44" s="1">
        <v>0.16259999999999999</v>
      </c>
      <c r="F44" s="1">
        <v>0.4375</v>
      </c>
    </row>
    <row r="45" spans="1:6">
      <c r="A45">
        <v>2020</v>
      </c>
      <c r="B45" t="s">
        <v>125</v>
      </c>
      <c r="C45" s="1">
        <v>8.8700000000000001E-2</v>
      </c>
      <c r="D45" s="1">
        <v>0.4007</v>
      </c>
      <c r="E45" s="1">
        <v>0.1404</v>
      </c>
      <c r="F45" s="1">
        <v>0.37019999999999997</v>
      </c>
    </row>
    <row r="46" spans="1:6">
      <c r="A46">
        <v>2021</v>
      </c>
      <c r="B46" t="s">
        <v>125</v>
      </c>
      <c r="C46" s="1">
        <v>7.5899999999999995E-2</v>
      </c>
      <c r="D46" s="1">
        <v>0.47510000000000002</v>
      </c>
      <c r="E46" s="1">
        <v>0.1229</v>
      </c>
      <c r="F46" s="1">
        <v>0.3261</v>
      </c>
    </row>
    <row r="47" spans="1:6">
      <c r="A47">
        <v>2011</v>
      </c>
      <c r="B47" t="s">
        <v>126</v>
      </c>
      <c r="C47" s="1">
        <v>9.2999999999999999E-2</v>
      </c>
      <c r="D47" s="1">
        <v>7.0800000000000002E-2</v>
      </c>
      <c r="E47" s="1">
        <v>0.124</v>
      </c>
      <c r="F47" s="1">
        <v>0.71209999999999996</v>
      </c>
    </row>
    <row r="48" spans="1:6">
      <c r="A48">
        <v>2012</v>
      </c>
      <c r="B48" t="s">
        <v>126</v>
      </c>
      <c r="C48" s="1">
        <v>9.4899999999999998E-2</v>
      </c>
      <c r="D48" s="1">
        <v>9.0700000000000003E-2</v>
      </c>
      <c r="E48" s="1">
        <v>0.12620000000000001</v>
      </c>
      <c r="F48" s="1">
        <v>0.68820000000000003</v>
      </c>
    </row>
    <row r="49" spans="1:6">
      <c r="A49">
        <v>2013</v>
      </c>
      <c r="B49" t="s">
        <v>126</v>
      </c>
      <c r="C49" s="1">
        <v>9.4899999999999998E-2</v>
      </c>
      <c r="D49" s="1">
        <v>0.1221</v>
      </c>
      <c r="E49" s="1">
        <v>0.1331</v>
      </c>
      <c r="F49" s="1">
        <v>0.64990000000000003</v>
      </c>
    </row>
    <row r="50" spans="1:6">
      <c r="A50">
        <v>2014</v>
      </c>
      <c r="B50" t="s">
        <v>126</v>
      </c>
      <c r="C50" s="1">
        <v>9.4299999999999995E-2</v>
      </c>
      <c r="D50" s="1">
        <v>0.14660000000000001</v>
      </c>
      <c r="E50" s="1">
        <v>0.13850000000000001</v>
      </c>
      <c r="F50" s="1">
        <v>0.62060000000000004</v>
      </c>
    </row>
    <row r="51" spans="1:6">
      <c r="A51">
        <v>2015</v>
      </c>
      <c r="B51" t="s">
        <v>126</v>
      </c>
      <c r="C51" s="1">
        <v>9.5699999999999993E-2</v>
      </c>
      <c r="D51" s="1">
        <v>0.17499999999999999</v>
      </c>
      <c r="E51" s="1">
        <v>0.15260000000000001</v>
      </c>
      <c r="F51" s="1">
        <v>0.57679999999999998</v>
      </c>
    </row>
    <row r="52" spans="1:6">
      <c r="A52">
        <v>2016</v>
      </c>
      <c r="B52" t="s">
        <v>126</v>
      </c>
      <c r="C52" s="1">
        <v>9.3899999999999997E-2</v>
      </c>
      <c r="D52" s="1">
        <v>0.21160000000000001</v>
      </c>
      <c r="E52" s="1">
        <v>0.1666</v>
      </c>
      <c r="F52" s="1">
        <v>0.52790000000000004</v>
      </c>
    </row>
    <row r="53" spans="1:6">
      <c r="A53">
        <v>2017</v>
      </c>
      <c r="B53" t="s">
        <v>126</v>
      </c>
      <c r="C53" s="1">
        <v>8.4699999999999998E-2</v>
      </c>
      <c r="D53" s="1">
        <v>0.24959999999999999</v>
      </c>
      <c r="E53" s="1">
        <v>0.18110000000000001</v>
      </c>
      <c r="F53" s="1">
        <v>0.48459999999999998</v>
      </c>
    </row>
    <row r="54" spans="1:6">
      <c r="A54">
        <v>2018</v>
      </c>
      <c r="B54" t="s">
        <v>126</v>
      </c>
      <c r="C54" s="1">
        <v>8.14E-2</v>
      </c>
      <c r="D54" s="1">
        <v>0.28029999999999999</v>
      </c>
      <c r="E54" s="1">
        <v>0.18149999999999999</v>
      </c>
      <c r="F54" s="1">
        <v>0.45679999999999998</v>
      </c>
    </row>
    <row r="55" spans="1:6">
      <c r="A55">
        <v>2019</v>
      </c>
      <c r="B55" t="s">
        <v>126</v>
      </c>
      <c r="C55" s="1">
        <v>8.1199999999999994E-2</v>
      </c>
      <c r="D55" s="1">
        <v>0.32750000000000001</v>
      </c>
      <c r="E55" s="1">
        <v>0.17699999999999999</v>
      </c>
      <c r="F55" s="1">
        <v>0.4143</v>
      </c>
    </row>
    <row r="56" spans="1:6">
      <c r="A56">
        <v>2020</v>
      </c>
      <c r="B56" t="s">
        <v>126</v>
      </c>
      <c r="C56" s="1">
        <v>8.2000000000000003E-2</v>
      </c>
      <c r="D56" s="1">
        <v>0.4178</v>
      </c>
      <c r="E56" s="1">
        <v>0.15409999999999999</v>
      </c>
      <c r="F56" s="1">
        <v>0.34610000000000002</v>
      </c>
    </row>
    <row r="57" spans="1:6">
      <c r="A57">
        <v>2021</v>
      </c>
      <c r="B57" t="s">
        <v>126</v>
      </c>
      <c r="C57" s="1">
        <v>6.7900000000000002E-2</v>
      </c>
      <c r="D57" s="1">
        <v>0.496</v>
      </c>
      <c r="E57" s="1">
        <v>0.1128</v>
      </c>
      <c r="F57" s="1">
        <v>0.32329999999999998</v>
      </c>
    </row>
    <row r="58" spans="1:6">
      <c r="A58">
        <v>2011</v>
      </c>
      <c r="B58" t="s">
        <v>127</v>
      </c>
      <c r="C58" s="1">
        <v>9.6799999999999997E-2</v>
      </c>
      <c r="D58" s="1">
        <v>5.5300000000000002E-2</v>
      </c>
      <c r="E58" s="1">
        <v>0.1724</v>
      </c>
      <c r="F58" s="1">
        <v>0.67549999999999999</v>
      </c>
    </row>
    <row r="59" spans="1:6">
      <c r="A59">
        <v>2012</v>
      </c>
      <c r="B59" t="s">
        <v>127</v>
      </c>
      <c r="C59" s="1">
        <v>0.105</v>
      </c>
      <c r="D59" s="1">
        <v>6.7000000000000004E-2</v>
      </c>
      <c r="E59" s="1">
        <v>0.18609999999999999</v>
      </c>
      <c r="F59" s="1">
        <v>0.64180000000000004</v>
      </c>
    </row>
    <row r="60" spans="1:6">
      <c r="A60">
        <v>2013</v>
      </c>
      <c r="B60" t="s">
        <v>127</v>
      </c>
      <c r="C60" s="1">
        <v>0.1109</v>
      </c>
      <c r="D60" s="1">
        <v>9.0200000000000002E-2</v>
      </c>
      <c r="E60" s="1">
        <v>0.19980000000000001</v>
      </c>
      <c r="F60" s="1">
        <v>0.59909999999999997</v>
      </c>
    </row>
    <row r="61" spans="1:6">
      <c r="A61">
        <v>2014</v>
      </c>
      <c r="B61" t="s">
        <v>127</v>
      </c>
      <c r="C61" s="1">
        <v>0.1172</v>
      </c>
      <c r="D61" s="1">
        <v>0.1086</v>
      </c>
      <c r="E61" s="1">
        <v>0.18890000000000001</v>
      </c>
      <c r="F61" s="1">
        <v>0.58530000000000004</v>
      </c>
    </row>
    <row r="62" spans="1:6">
      <c r="A62">
        <v>2015</v>
      </c>
      <c r="B62" t="s">
        <v>127</v>
      </c>
      <c r="C62" s="1">
        <v>0.13009999999999999</v>
      </c>
      <c r="D62" s="1">
        <v>0.1275</v>
      </c>
      <c r="E62" s="1">
        <v>0.1837</v>
      </c>
      <c r="F62" s="1">
        <v>0.55869999999999997</v>
      </c>
    </row>
    <row r="63" spans="1:6">
      <c r="A63">
        <v>2016</v>
      </c>
      <c r="B63" t="s">
        <v>127</v>
      </c>
      <c r="C63" s="1">
        <v>0.14940000000000001</v>
      </c>
      <c r="D63" s="1">
        <v>0.14779999999999999</v>
      </c>
      <c r="E63" s="1">
        <v>0.1714</v>
      </c>
      <c r="F63" s="1">
        <v>0.53149999999999997</v>
      </c>
    </row>
    <row r="64" spans="1:6">
      <c r="A64">
        <v>2017</v>
      </c>
      <c r="B64" t="s">
        <v>127</v>
      </c>
      <c r="C64" s="1">
        <v>0.13569999999999999</v>
      </c>
      <c r="D64" s="1">
        <v>0.16880000000000001</v>
      </c>
      <c r="E64" s="1">
        <v>0.1716</v>
      </c>
      <c r="F64" s="1">
        <v>0.52390000000000003</v>
      </c>
    </row>
    <row r="65" spans="1:6">
      <c r="A65">
        <v>2018</v>
      </c>
      <c r="B65" t="s">
        <v>127</v>
      </c>
      <c r="C65" s="1">
        <v>0.13200000000000001</v>
      </c>
      <c r="D65" s="1">
        <v>0.18909999999999999</v>
      </c>
      <c r="E65" s="1">
        <v>0.16300000000000001</v>
      </c>
      <c r="F65" s="1">
        <v>0.51590000000000003</v>
      </c>
    </row>
    <row r="66" spans="1:6">
      <c r="A66">
        <v>2019</v>
      </c>
      <c r="B66" t="s">
        <v>127</v>
      </c>
      <c r="C66" s="1">
        <v>0.12180000000000001</v>
      </c>
      <c r="D66" s="1">
        <v>0.21490000000000001</v>
      </c>
      <c r="E66" s="1">
        <v>0.16520000000000001</v>
      </c>
      <c r="F66" s="1">
        <v>0.49809999999999999</v>
      </c>
    </row>
    <row r="67" spans="1:6">
      <c r="A67">
        <v>2020</v>
      </c>
      <c r="B67" t="s">
        <v>127</v>
      </c>
      <c r="C67" s="1">
        <v>0.123</v>
      </c>
      <c r="D67" s="1">
        <v>0.25</v>
      </c>
      <c r="E67" s="1">
        <v>0.1608</v>
      </c>
      <c r="F67" s="1">
        <v>0.4662</v>
      </c>
    </row>
    <row r="68" spans="1:6">
      <c r="A68">
        <v>2021</v>
      </c>
      <c r="B68" t="s">
        <v>127</v>
      </c>
      <c r="C68" s="1">
        <v>0.10249999999999999</v>
      </c>
      <c r="D68" s="1">
        <v>0.28710000000000002</v>
      </c>
      <c r="E68" s="1">
        <v>0.16300000000000001</v>
      </c>
      <c r="F68" s="1">
        <v>0.44740000000000002</v>
      </c>
    </row>
    <row r="69" spans="1:6">
      <c r="A69">
        <v>2011</v>
      </c>
      <c r="B69" t="s">
        <v>128</v>
      </c>
      <c r="C69" s="1">
        <v>8.1900000000000001E-2</v>
      </c>
      <c r="D69" s="1">
        <v>5.4300000000000001E-2</v>
      </c>
      <c r="E69" s="1">
        <v>0.1041</v>
      </c>
      <c r="F69" s="1">
        <v>0.75970000000000004</v>
      </c>
    </row>
    <row r="70" spans="1:6">
      <c r="A70">
        <v>2012</v>
      </c>
      <c r="B70" t="s">
        <v>128</v>
      </c>
      <c r="C70" s="1">
        <v>8.9300000000000004E-2</v>
      </c>
      <c r="D70" s="1">
        <v>7.1499999999999994E-2</v>
      </c>
      <c r="E70" s="1">
        <v>0.1164</v>
      </c>
      <c r="F70" s="1">
        <v>0.72289999999999999</v>
      </c>
    </row>
    <row r="71" spans="1:6">
      <c r="A71">
        <v>2013</v>
      </c>
      <c r="B71" t="s">
        <v>128</v>
      </c>
      <c r="C71" s="1">
        <v>8.7999999999999995E-2</v>
      </c>
      <c r="D71" s="1">
        <v>9.6500000000000002E-2</v>
      </c>
      <c r="E71" s="1">
        <v>0.13150000000000001</v>
      </c>
      <c r="F71" s="1">
        <v>0.68400000000000005</v>
      </c>
    </row>
    <row r="72" spans="1:6">
      <c r="A72">
        <v>2014</v>
      </c>
      <c r="B72" t="s">
        <v>128</v>
      </c>
      <c r="C72" s="1">
        <v>9.11E-2</v>
      </c>
      <c r="D72" s="1">
        <v>0.1168</v>
      </c>
      <c r="E72" s="1">
        <v>0.13550000000000001</v>
      </c>
      <c r="F72" s="1">
        <v>0.65659999999999996</v>
      </c>
    </row>
    <row r="73" spans="1:6">
      <c r="A73">
        <v>2015</v>
      </c>
      <c r="B73" t="s">
        <v>128</v>
      </c>
      <c r="C73" s="1">
        <v>9.2200000000000004E-2</v>
      </c>
      <c r="D73" s="1">
        <v>0.1336</v>
      </c>
      <c r="E73" s="1">
        <v>0.13519999999999999</v>
      </c>
      <c r="F73" s="1">
        <v>0.63900000000000001</v>
      </c>
    </row>
    <row r="74" spans="1:6">
      <c r="A74">
        <v>2016</v>
      </c>
      <c r="B74" t="s">
        <v>128</v>
      </c>
      <c r="C74" s="1">
        <v>9.6600000000000005E-2</v>
      </c>
      <c r="D74" s="1">
        <v>0.15190000000000001</v>
      </c>
      <c r="E74" s="1">
        <v>0.1459</v>
      </c>
      <c r="F74" s="1">
        <v>0.60550000000000004</v>
      </c>
    </row>
    <row r="75" spans="1:6">
      <c r="A75">
        <v>2017</v>
      </c>
      <c r="B75" t="s">
        <v>128</v>
      </c>
      <c r="C75" s="1">
        <v>8.8800000000000004E-2</v>
      </c>
      <c r="D75" s="1">
        <v>0.17899999999999999</v>
      </c>
      <c r="E75" s="1">
        <v>0.1555</v>
      </c>
      <c r="F75" s="1">
        <v>0.57669999999999999</v>
      </c>
    </row>
    <row r="76" spans="1:6">
      <c r="A76">
        <v>2018</v>
      </c>
      <c r="B76" t="s">
        <v>128</v>
      </c>
      <c r="C76" s="1">
        <v>8.3400000000000002E-2</v>
      </c>
      <c r="D76" s="1">
        <v>0.19700000000000001</v>
      </c>
      <c r="E76" s="1">
        <v>0.16039999999999999</v>
      </c>
      <c r="F76" s="1">
        <v>0.55920000000000003</v>
      </c>
    </row>
    <row r="77" spans="1:6">
      <c r="A77">
        <v>2019</v>
      </c>
      <c r="B77" t="s">
        <v>128</v>
      </c>
      <c r="C77" s="1">
        <v>7.7600000000000002E-2</v>
      </c>
      <c r="D77" s="1">
        <v>0.22589999999999999</v>
      </c>
      <c r="E77" s="1">
        <v>0.15629999999999999</v>
      </c>
      <c r="F77" s="1">
        <v>0.54010000000000002</v>
      </c>
    </row>
    <row r="78" spans="1:6">
      <c r="A78">
        <v>2020</v>
      </c>
      <c r="B78" t="s">
        <v>128</v>
      </c>
      <c r="C78" s="1">
        <v>7.4300000000000005E-2</v>
      </c>
      <c r="D78" s="1">
        <v>0.25530000000000003</v>
      </c>
      <c r="E78" s="1">
        <v>0.15040000000000001</v>
      </c>
      <c r="F78" s="1">
        <v>0.52</v>
      </c>
    </row>
    <row r="79" spans="1:6">
      <c r="A79">
        <v>2021</v>
      </c>
      <c r="B79" t="s">
        <v>128</v>
      </c>
      <c r="C79" s="1">
        <v>6.2E-2</v>
      </c>
      <c r="D79" s="1">
        <v>0.2883</v>
      </c>
      <c r="E79" s="1">
        <v>0.13300000000000001</v>
      </c>
      <c r="F79" s="1">
        <v>0.51659999999999995</v>
      </c>
    </row>
    <row r="80" spans="1:6">
      <c r="A80">
        <v>2011</v>
      </c>
      <c r="B80" t="s">
        <v>129</v>
      </c>
      <c r="C80" s="1">
        <v>5.5E-2</v>
      </c>
      <c r="D80" s="1">
        <v>0.1032</v>
      </c>
      <c r="E80" s="1">
        <v>3.85E-2</v>
      </c>
      <c r="F80" s="1">
        <v>0.80330000000000001</v>
      </c>
    </row>
    <row r="81" spans="1:6">
      <c r="A81">
        <v>2012</v>
      </c>
      <c r="B81" t="s">
        <v>129</v>
      </c>
      <c r="C81" s="1">
        <v>5.62E-2</v>
      </c>
      <c r="D81" s="1">
        <v>0.1192</v>
      </c>
      <c r="E81" s="1">
        <v>4.1099999999999998E-2</v>
      </c>
      <c r="F81" s="1">
        <v>0.78349999999999997</v>
      </c>
    </row>
    <row r="82" spans="1:6">
      <c r="A82">
        <v>2013</v>
      </c>
      <c r="B82" t="s">
        <v>129</v>
      </c>
      <c r="C82" s="1">
        <v>6.4199999999999993E-2</v>
      </c>
      <c r="D82" s="1">
        <v>0.16020000000000001</v>
      </c>
      <c r="E82" s="1">
        <v>4.2500000000000003E-2</v>
      </c>
      <c r="F82" s="1">
        <v>0.73309999999999997</v>
      </c>
    </row>
    <row r="83" spans="1:6">
      <c r="A83">
        <v>2014</v>
      </c>
      <c r="B83" t="s">
        <v>129</v>
      </c>
      <c r="C83" s="1">
        <v>6.0400000000000002E-2</v>
      </c>
      <c r="D83" s="1">
        <v>0.1905</v>
      </c>
      <c r="E83" s="1">
        <v>4.7100000000000003E-2</v>
      </c>
      <c r="F83" s="1">
        <v>0.70199999999999996</v>
      </c>
    </row>
    <row r="84" spans="1:6">
      <c r="A84">
        <v>2015</v>
      </c>
      <c r="B84" t="s">
        <v>129</v>
      </c>
      <c r="C84" s="1">
        <v>6.0900000000000003E-2</v>
      </c>
      <c r="D84" s="1">
        <v>0.19850000000000001</v>
      </c>
      <c r="E84" s="1">
        <v>4.9500000000000002E-2</v>
      </c>
      <c r="F84" s="1">
        <v>0.69099999999999995</v>
      </c>
    </row>
    <row r="85" spans="1:6">
      <c r="A85">
        <v>2016</v>
      </c>
      <c r="B85" t="s">
        <v>129</v>
      </c>
      <c r="C85" s="1">
        <v>7.0000000000000007E-2</v>
      </c>
      <c r="D85" s="1">
        <v>0.20830000000000001</v>
      </c>
      <c r="E85" s="1">
        <v>4.9799999999999997E-2</v>
      </c>
      <c r="F85" s="1">
        <v>0.67190000000000005</v>
      </c>
    </row>
    <row r="86" spans="1:6">
      <c r="A86">
        <v>2017</v>
      </c>
      <c r="B86" t="s">
        <v>129</v>
      </c>
      <c r="C86" s="1">
        <v>5.9200000000000003E-2</v>
      </c>
      <c r="D86" s="1">
        <v>0.2336</v>
      </c>
      <c r="E86" s="1">
        <v>5.3999999999999999E-2</v>
      </c>
      <c r="F86" s="1">
        <v>0.6532</v>
      </c>
    </row>
    <row r="87" spans="1:6">
      <c r="A87">
        <v>2018</v>
      </c>
      <c r="B87" t="s">
        <v>129</v>
      </c>
      <c r="C87" s="1">
        <v>6.7100000000000007E-2</v>
      </c>
      <c r="D87" s="1">
        <v>0.24790000000000001</v>
      </c>
      <c r="E87" s="1">
        <v>5.2299999999999999E-2</v>
      </c>
      <c r="F87" s="1">
        <v>0.63270000000000004</v>
      </c>
    </row>
    <row r="88" spans="1:6">
      <c r="A88">
        <v>2019</v>
      </c>
      <c r="B88" t="s">
        <v>129</v>
      </c>
      <c r="C88" s="1">
        <v>8.77E-2</v>
      </c>
      <c r="D88" s="1">
        <v>0.27089999999999997</v>
      </c>
      <c r="E88" s="1">
        <v>4.5999999999999999E-2</v>
      </c>
      <c r="F88" s="1">
        <v>0.59540000000000004</v>
      </c>
    </row>
    <row r="89" spans="1:6">
      <c r="A89">
        <v>2020</v>
      </c>
      <c r="B89" t="s">
        <v>129</v>
      </c>
      <c r="C89" s="1">
        <v>9.5500000000000002E-2</v>
      </c>
      <c r="D89" s="1">
        <v>0.30969999999999998</v>
      </c>
      <c r="E89" s="1">
        <v>4.1200000000000001E-2</v>
      </c>
      <c r="F89" s="1">
        <v>0.55359999999999998</v>
      </c>
    </row>
    <row r="90" spans="1:6">
      <c r="A90">
        <v>2021</v>
      </c>
      <c r="B90" t="s">
        <v>129</v>
      </c>
      <c r="C90" s="1">
        <v>9.0800000000000006E-2</v>
      </c>
      <c r="D90" s="1">
        <v>0.35549999999999998</v>
      </c>
      <c r="E90" s="1">
        <v>4.2000000000000003E-2</v>
      </c>
      <c r="F90" s="1">
        <v>0.51170000000000004</v>
      </c>
    </row>
    <row r="91" spans="1:6">
      <c r="A91">
        <v>2011</v>
      </c>
      <c r="B91" t="s">
        <v>130</v>
      </c>
      <c r="C91" s="1">
        <v>0.1003</v>
      </c>
      <c r="D91" s="1">
        <v>0.2266</v>
      </c>
      <c r="E91" s="1">
        <v>6.4399999999999999E-2</v>
      </c>
      <c r="F91" s="1">
        <v>0.60870000000000002</v>
      </c>
    </row>
    <row r="92" spans="1:6">
      <c r="A92">
        <v>2012</v>
      </c>
      <c r="B92" t="s">
        <v>130</v>
      </c>
      <c r="C92" s="1">
        <v>0.10639999999999999</v>
      </c>
      <c r="D92" s="1">
        <v>0.2291</v>
      </c>
      <c r="E92" s="1">
        <v>6.9800000000000001E-2</v>
      </c>
      <c r="F92" s="1">
        <v>0.59470000000000001</v>
      </c>
    </row>
    <row r="93" spans="1:6">
      <c r="A93">
        <v>2013</v>
      </c>
      <c r="B93" t="s">
        <v>130</v>
      </c>
      <c r="C93" s="1">
        <v>0.1065</v>
      </c>
      <c r="D93" s="1">
        <v>0.23699999999999999</v>
      </c>
      <c r="E93" s="1">
        <v>7.8200000000000006E-2</v>
      </c>
      <c r="F93" s="1">
        <v>0.57820000000000005</v>
      </c>
    </row>
    <row r="94" spans="1:6">
      <c r="A94">
        <v>2014</v>
      </c>
      <c r="B94" t="s">
        <v>130</v>
      </c>
      <c r="C94" s="1">
        <v>0.09</v>
      </c>
      <c r="D94" s="1">
        <v>0.28270000000000001</v>
      </c>
      <c r="E94" s="1">
        <v>7.1999999999999995E-2</v>
      </c>
      <c r="F94" s="1">
        <v>0.55530000000000002</v>
      </c>
    </row>
    <row r="95" spans="1:6">
      <c r="A95">
        <v>2015</v>
      </c>
      <c r="B95" t="s">
        <v>130</v>
      </c>
      <c r="C95" s="1">
        <v>8.8499999999999995E-2</v>
      </c>
      <c r="D95" s="1">
        <v>0.32329999999999998</v>
      </c>
      <c r="E95" s="1">
        <v>7.4099999999999999E-2</v>
      </c>
      <c r="F95" s="1">
        <v>0.5141</v>
      </c>
    </row>
    <row r="96" spans="1:6">
      <c r="A96">
        <v>2016</v>
      </c>
      <c r="B96" t="s">
        <v>130</v>
      </c>
      <c r="C96" s="1">
        <v>9.0700000000000003E-2</v>
      </c>
      <c r="D96" s="1">
        <v>0.32440000000000002</v>
      </c>
      <c r="E96" s="1">
        <v>8.6999999999999994E-2</v>
      </c>
      <c r="F96" s="1">
        <v>0.49790000000000001</v>
      </c>
    </row>
    <row r="97" spans="1:6">
      <c r="A97">
        <v>2017</v>
      </c>
      <c r="B97" t="s">
        <v>130</v>
      </c>
      <c r="C97" s="1">
        <v>8.0399999999999999E-2</v>
      </c>
      <c r="D97" s="1">
        <v>0.3387</v>
      </c>
      <c r="E97" s="1">
        <v>9.1800000000000007E-2</v>
      </c>
      <c r="F97" s="1">
        <v>0.48920000000000002</v>
      </c>
    </row>
    <row r="98" spans="1:6">
      <c r="A98">
        <v>2018</v>
      </c>
      <c r="B98" t="s">
        <v>130</v>
      </c>
      <c r="C98" s="1">
        <v>7.2700000000000001E-2</v>
      </c>
      <c r="D98" s="1">
        <v>0.35680000000000001</v>
      </c>
      <c r="E98" s="1">
        <v>8.9200000000000002E-2</v>
      </c>
      <c r="F98" s="1">
        <v>0.48120000000000002</v>
      </c>
    </row>
    <row r="99" spans="1:6">
      <c r="A99">
        <v>2019</v>
      </c>
      <c r="B99" t="s">
        <v>130</v>
      </c>
      <c r="C99" s="1">
        <v>7.51E-2</v>
      </c>
      <c r="D99" s="1">
        <v>0.3649</v>
      </c>
      <c r="E99" s="1">
        <v>7.3200000000000001E-2</v>
      </c>
      <c r="F99" s="1">
        <v>0.48680000000000001</v>
      </c>
    </row>
    <row r="100" spans="1:6">
      <c r="A100">
        <v>2020</v>
      </c>
      <c r="B100" t="s">
        <v>130</v>
      </c>
      <c r="C100" s="1">
        <v>8.1100000000000005E-2</v>
      </c>
      <c r="D100" s="1">
        <v>0.38059999999999999</v>
      </c>
      <c r="E100" s="1">
        <v>7.3099999999999998E-2</v>
      </c>
      <c r="F100" s="1">
        <v>0.4652</v>
      </c>
    </row>
    <row r="101" spans="1:6">
      <c r="A101">
        <v>2021</v>
      </c>
      <c r="B101" t="s">
        <v>130</v>
      </c>
      <c r="C101" s="1">
        <v>7.51E-2</v>
      </c>
      <c r="D101" s="1">
        <v>0.39460000000000001</v>
      </c>
      <c r="E101" s="1">
        <v>7.3400000000000007E-2</v>
      </c>
      <c r="F101" s="1">
        <v>0.45679999999999998</v>
      </c>
    </row>
    <row r="105" spans="1:6">
      <c r="A105" t="s">
        <v>39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291"/>
  <sheetViews>
    <sheetView topLeftCell="A278" workbookViewId="0">
      <selection activeCell="A291" sqref="A291"/>
    </sheetView>
  </sheetViews>
  <sheetFormatPr defaultRowHeight="14.45"/>
  <sheetData>
    <row r="1" spans="1:6">
      <c r="A1" t="s">
        <v>131</v>
      </c>
    </row>
    <row r="2" spans="1:6">
      <c r="A2" t="s">
        <v>132</v>
      </c>
      <c r="B2" t="s">
        <v>37</v>
      </c>
      <c r="C2" t="s">
        <v>119</v>
      </c>
      <c r="D2" t="s">
        <v>120</v>
      </c>
      <c r="E2" t="s">
        <v>133</v>
      </c>
      <c r="F2" t="s">
        <v>134</v>
      </c>
    </row>
    <row r="3" spans="1:6">
      <c r="A3" t="s">
        <v>135</v>
      </c>
      <c r="B3">
        <v>2011</v>
      </c>
      <c r="C3" s="1">
        <v>9.1499999999999998E-2</v>
      </c>
      <c r="D3" s="1">
        <v>5.79E-2</v>
      </c>
      <c r="E3" s="1">
        <v>0.1716</v>
      </c>
      <c r="F3" s="1">
        <v>0.67900000000000005</v>
      </c>
    </row>
    <row r="4" spans="1:6">
      <c r="A4" t="s">
        <v>135</v>
      </c>
      <c r="B4">
        <v>2012</v>
      </c>
      <c r="C4" s="1">
        <v>8.8300000000000003E-2</v>
      </c>
      <c r="D4" s="1">
        <v>7.9500000000000001E-2</v>
      </c>
      <c r="E4" s="1">
        <v>0.18490000000000001</v>
      </c>
      <c r="F4" s="1">
        <v>0.6472</v>
      </c>
    </row>
    <row r="5" spans="1:6">
      <c r="A5" t="s">
        <v>135</v>
      </c>
      <c r="B5">
        <v>2013</v>
      </c>
      <c r="C5" s="1">
        <v>8.7999999999999995E-2</v>
      </c>
      <c r="D5" s="1">
        <v>8.5800000000000001E-2</v>
      </c>
      <c r="E5" s="1">
        <v>0.2056</v>
      </c>
      <c r="F5" s="1">
        <v>0.62060000000000004</v>
      </c>
    </row>
    <row r="6" spans="1:6">
      <c r="A6" t="s">
        <v>135</v>
      </c>
      <c r="B6">
        <v>2014</v>
      </c>
      <c r="C6" s="1">
        <v>8.5900000000000004E-2</v>
      </c>
      <c r="D6" s="1">
        <v>0.1215</v>
      </c>
      <c r="E6" s="1">
        <v>0.2084</v>
      </c>
      <c r="F6" s="1">
        <v>0.58420000000000005</v>
      </c>
    </row>
    <row r="7" spans="1:6">
      <c r="A7" t="s">
        <v>135</v>
      </c>
      <c r="B7">
        <v>2015</v>
      </c>
      <c r="C7" s="1">
        <v>8.4099999999999994E-2</v>
      </c>
      <c r="D7" s="1">
        <v>0.14899999999999999</v>
      </c>
      <c r="E7" s="1">
        <v>0.2112</v>
      </c>
      <c r="F7" s="1">
        <v>0.55569999999999997</v>
      </c>
    </row>
    <row r="8" spans="1:6">
      <c r="A8" t="s">
        <v>135</v>
      </c>
      <c r="B8">
        <v>2016</v>
      </c>
      <c r="C8" s="1">
        <v>0.12520000000000001</v>
      </c>
      <c r="D8" s="1">
        <v>0.1668</v>
      </c>
      <c r="E8" s="1">
        <v>0.23</v>
      </c>
      <c r="F8" s="1">
        <v>0.47799999999999998</v>
      </c>
    </row>
    <row r="9" spans="1:6">
      <c r="A9" t="s">
        <v>135</v>
      </c>
      <c r="B9">
        <v>2017</v>
      </c>
      <c r="C9" s="1">
        <v>0.12429999999999999</v>
      </c>
      <c r="D9" s="1">
        <v>0.17180000000000001</v>
      </c>
      <c r="E9" s="1">
        <v>0.23830000000000001</v>
      </c>
      <c r="F9" s="1">
        <v>0.46560000000000001</v>
      </c>
    </row>
    <row r="10" spans="1:6">
      <c r="A10" t="s">
        <v>135</v>
      </c>
      <c r="B10">
        <v>2018</v>
      </c>
      <c r="C10" s="1">
        <v>0.11509999999999999</v>
      </c>
      <c r="D10" s="1">
        <v>0.18240000000000001</v>
      </c>
      <c r="E10" s="1">
        <v>0.25419999999999998</v>
      </c>
      <c r="F10" s="1">
        <v>0.44819999999999999</v>
      </c>
    </row>
    <row r="11" spans="1:6">
      <c r="A11" t="s">
        <v>135</v>
      </c>
      <c r="B11">
        <v>2019</v>
      </c>
      <c r="C11" s="1">
        <v>0.1026</v>
      </c>
      <c r="D11" s="1">
        <v>0.19700000000000001</v>
      </c>
      <c r="E11" s="1">
        <v>0.25059999999999999</v>
      </c>
      <c r="F11" s="1">
        <v>0.44979999999999998</v>
      </c>
    </row>
    <row r="12" spans="1:6">
      <c r="A12" t="s">
        <v>135</v>
      </c>
      <c r="B12">
        <v>2020</v>
      </c>
      <c r="C12" s="1">
        <v>8.3400000000000002E-2</v>
      </c>
      <c r="D12" s="1">
        <v>0.2208</v>
      </c>
      <c r="E12" s="1">
        <v>0.2392</v>
      </c>
      <c r="F12" s="1">
        <v>0.45650000000000002</v>
      </c>
    </row>
    <row r="13" spans="1:6">
      <c r="A13" t="s">
        <v>135</v>
      </c>
      <c r="B13">
        <v>2021</v>
      </c>
      <c r="C13" s="1">
        <v>5.8200000000000002E-2</v>
      </c>
      <c r="D13" s="1">
        <v>0.23949999999999999</v>
      </c>
      <c r="E13" s="1">
        <v>0.22059999999999999</v>
      </c>
      <c r="F13" s="1">
        <v>0.48170000000000002</v>
      </c>
    </row>
    <row r="14" spans="1:6">
      <c r="A14" t="s">
        <v>136</v>
      </c>
      <c r="B14">
        <v>2011</v>
      </c>
      <c r="C14" s="1">
        <v>6.7199999999999996E-2</v>
      </c>
      <c r="D14" s="1">
        <v>5.21E-2</v>
      </c>
      <c r="E14" s="1">
        <v>2.9700000000000001E-2</v>
      </c>
      <c r="F14" s="1">
        <v>0.85109999999999997</v>
      </c>
    </row>
    <row r="15" spans="1:6">
      <c r="A15" t="s">
        <v>136</v>
      </c>
      <c r="B15">
        <v>2012</v>
      </c>
      <c r="C15" s="1">
        <v>5.1499999999999997E-2</v>
      </c>
      <c r="D15" s="1">
        <v>4.0800000000000003E-2</v>
      </c>
      <c r="E15" s="1">
        <v>3.9100000000000003E-2</v>
      </c>
      <c r="F15" s="1">
        <v>0.86860000000000004</v>
      </c>
    </row>
    <row r="16" spans="1:6">
      <c r="A16" t="s">
        <v>136</v>
      </c>
      <c r="B16">
        <v>2013</v>
      </c>
      <c r="C16" s="1">
        <v>4.8800000000000003E-2</v>
      </c>
      <c r="D16" s="1">
        <v>5.8099999999999999E-2</v>
      </c>
      <c r="E16" s="1">
        <v>3.0300000000000001E-2</v>
      </c>
      <c r="F16" s="1">
        <v>0.86280000000000001</v>
      </c>
    </row>
    <row r="17" spans="1:6">
      <c r="A17" t="s">
        <v>136</v>
      </c>
      <c r="B17">
        <v>2014</v>
      </c>
      <c r="C17" s="1">
        <v>4.7899999999999998E-2</v>
      </c>
      <c r="D17" s="1">
        <v>7.5700000000000003E-2</v>
      </c>
      <c r="E17" s="1">
        <v>2.4899999999999999E-2</v>
      </c>
      <c r="F17" s="1">
        <v>0.85160000000000002</v>
      </c>
    </row>
    <row r="18" spans="1:6">
      <c r="A18" t="s">
        <v>136</v>
      </c>
      <c r="B18">
        <v>2015</v>
      </c>
      <c r="C18" s="1">
        <v>4.0899999999999999E-2</v>
      </c>
      <c r="D18" s="1">
        <v>0.1109</v>
      </c>
      <c r="E18" s="1">
        <v>2.7300000000000001E-2</v>
      </c>
      <c r="F18" s="1">
        <v>0.82099999999999995</v>
      </c>
    </row>
    <row r="19" spans="1:6">
      <c r="A19" t="s">
        <v>136</v>
      </c>
      <c r="B19">
        <v>2016</v>
      </c>
      <c r="C19" s="1">
        <v>6.3100000000000003E-2</v>
      </c>
      <c r="D19" s="1">
        <v>0.1416</v>
      </c>
      <c r="E19" s="1">
        <v>3.32E-2</v>
      </c>
      <c r="F19" s="1">
        <v>0.7621</v>
      </c>
    </row>
    <row r="20" spans="1:6">
      <c r="A20" t="s">
        <v>136</v>
      </c>
      <c r="B20">
        <v>2017</v>
      </c>
      <c r="C20" s="1">
        <v>5.8599999999999999E-2</v>
      </c>
      <c r="D20" s="1">
        <v>0.18010000000000001</v>
      </c>
      <c r="E20" s="1">
        <v>4.1300000000000003E-2</v>
      </c>
      <c r="F20" s="1">
        <v>0.72</v>
      </c>
    </row>
    <row r="21" spans="1:6">
      <c r="A21" t="s">
        <v>136</v>
      </c>
      <c r="B21">
        <v>2018</v>
      </c>
      <c r="C21" s="1">
        <v>5.3699999999999998E-2</v>
      </c>
      <c r="D21" s="1">
        <v>0.1966</v>
      </c>
      <c r="E21" s="1">
        <v>4.1500000000000002E-2</v>
      </c>
      <c r="F21" s="1">
        <v>0.70820000000000005</v>
      </c>
    </row>
    <row r="22" spans="1:6">
      <c r="A22" t="s">
        <v>136</v>
      </c>
      <c r="B22">
        <v>2019</v>
      </c>
      <c r="C22" s="1">
        <v>4.6199999999999998E-2</v>
      </c>
      <c r="D22" s="1">
        <v>0.20710000000000001</v>
      </c>
      <c r="E22" s="1">
        <v>4.0599999999999997E-2</v>
      </c>
      <c r="F22" s="1">
        <v>0.70609999999999995</v>
      </c>
    </row>
    <row r="23" spans="1:6">
      <c r="A23" t="s">
        <v>136</v>
      </c>
      <c r="B23">
        <v>2020</v>
      </c>
      <c r="C23" s="1">
        <v>4.9599999999999998E-2</v>
      </c>
      <c r="D23" s="1">
        <v>0.2261</v>
      </c>
      <c r="E23" s="1">
        <v>4.3200000000000002E-2</v>
      </c>
      <c r="F23" s="1">
        <v>0.68110000000000004</v>
      </c>
    </row>
    <row r="24" spans="1:6">
      <c r="A24" t="s">
        <v>136</v>
      </c>
      <c r="B24">
        <v>2021</v>
      </c>
      <c r="C24" s="1">
        <v>3.5900000000000001E-2</v>
      </c>
      <c r="D24" s="1">
        <v>0.23669999999999999</v>
      </c>
      <c r="E24" s="1">
        <v>5.0700000000000002E-2</v>
      </c>
      <c r="F24" s="1">
        <v>0.67669999999999997</v>
      </c>
    </row>
    <row r="25" spans="1:6">
      <c r="A25" t="s">
        <v>137</v>
      </c>
      <c r="B25">
        <v>2011</v>
      </c>
      <c r="C25" s="1">
        <v>6.7000000000000004E-2</v>
      </c>
      <c r="D25" s="1">
        <v>4.6600000000000003E-2</v>
      </c>
      <c r="E25" s="1">
        <v>0.1406</v>
      </c>
      <c r="F25" s="1">
        <v>0.74580000000000002</v>
      </c>
    </row>
    <row r="26" spans="1:6">
      <c r="A26" t="s">
        <v>137</v>
      </c>
      <c r="B26">
        <v>2012</v>
      </c>
      <c r="C26" s="1">
        <v>6.6900000000000001E-2</v>
      </c>
      <c r="D26" s="1">
        <v>5.79E-2</v>
      </c>
      <c r="E26" s="1">
        <v>0.1166</v>
      </c>
      <c r="F26" s="1">
        <v>0.75849999999999995</v>
      </c>
    </row>
    <row r="27" spans="1:6">
      <c r="A27" t="s">
        <v>137</v>
      </c>
      <c r="B27">
        <v>2013</v>
      </c>
      <c r="C27" s="1">
        <v>5.21E-2</v>
      </c>
      <c r="D27" s="1">
        <v>7.8200000000000006E-2</v>
      </c>
      <c r="E27" s="1">
        <v>0.1231</v>
      </c>
      <c r="F27" s="1">
        <v>0.74660000000000004</v>
      </c>
    </row>
    <row r="28" spans="1:6">
      <c r="A28" t="s">
        <v>137</v>
      </c>
      <c r="B28">
        <v>2014</v>
      </c>
      <c r="C28" s="1">
        <v>8.0299999999999996E-2</v>
      </c>
      <c r="D28" s="1">
        <v>9.5299999999999996E-2</v>
      </c>
      <c r="E28" s="1">
        <v>0.1129</v>
      </c>
      <c r="F28" s="1">
        <v>0.71150000000000002</v>
      </c>
    </row>
    <row r="29" spans="1:6">
      <c r="A29" t="s">
        <v>137</v>
      </c>
      <c r="B29">
        <v>2015</v>
      </c>
      <c r="C29" s="1">
        <v>7.1300000000000002E-2</v>
      </c>
      <c r="D29" s="1">
        <v>0.1166</v>
      </c>
      <c r="E29" s="1">
        <v>0.11890000000000001</v>
      </c>
      <c r="F29" s="1">
        <v>0.69320000000000004</v>
      </c>
    </row>
    <row r="30" spans="1:6">
      <c r="A30" t="s">
        <v>137</v>
      </c>
      <c r="B30">
        <v>2016</v>
      </c>
      <c r="C30" s="1">
        <v>0.1033</v>
      </c>
      <c r="D30" s="1">
        <v>0.14879999999999999</v>
      </c>
      <c r="E30" s="1">
        <v>0.1457</v>
      </c>
      <c r="F30" s="1">
        <v>0.60219999999999996</v>
      </c>
    </row>
    <row r="31" spans="1:6">
      <c r="A31" t="s">
        <v>137</v>
      </c>
      <c r="B31">
        <v>2017</v>
      </c>
      <c r="C31" s="1">
        <v>8.6499999999999994E-2</v>
      </c>
      <c r="D31" s="1">
        <v>0.1832</v>
      </c>
      <c r="E31" s="1">
        <v>0.14510000000000001</v>
      </c>
      <c r="F31" s="1">
        <v>0.58520000000000005</v>
      </c>
    </row>
    <row r="32" spans="1:6">
      <c r="A32" t="s">
        <v>137</v>
      </c>
      <c r="B32">
        <v>2018</v>
      </c>
      <c r="C32" s="1">
        <v>7.3700000000000002E-2</v>
      </c>
      <c r="D32" s="1">
        <v>0.1885</v>
      </c>
      <c r="E32" s="1">
        <v>0.158</v>
      </c>
      <c r="F32" s="1">
        <v>0.57989999999999997</v>
      </c>
    </row>
    <row r="33" spans="1:6">
      <c r="A33" t="s">
        <v>137</v>
      </c>
      <c r="B33">
        <v>2019</v>
      </c>
      <c r="C33" s="1">
        <v>6.7000000000000004E-2</v>
      </c>
      <c r="D33" s="1">
        <v>0.21149999999999999</v>
      </c>
      <c r="E33" s="1">
        <v>0.16239999999999999</v>
      </c>
      <c r="F33" s="1">
        <v>0.55910000000000004</v>
      </c>
    </row>
    <row r="34" spans="1:6">
      <c r="A34" t="s">
        <v>137</v>
      </c>
      <c r="B34">
        <v>2020</v>
      </c>
      <c r="C34" s="1">
        <v>7.2800000000000004E-2</v>
      </c>
      <c r="D34" s="1">
        <v>0.25929999999999997</v>
      </c>
      <c r="E34" s="1">
        <v>0.15260000000000001</v>
      </c>
      <c r="F34" s="1">
        <v>0.51519999999999999</v>
      </c>
    </row>
    <row r="35" spans="1:6">
      <c r="A35" t="s">
        <v>137</v>
      </c>
      <c r="B35">
        <v>2021</v>
      </c>
      <c r="C35" s="1">
        <v>5.6000000000000001E-2</v>
      </c>
      <c r="D35" s="1">
        <v>0.29799999999999999</v>
      </c>
      <c r="E35" s="1">
        <v>0.156</v>
      </c>
      <c r="F35" s="1">
        <v>0.4899</v>
      </c>
    </row>
    <row r="36" spans="1:6">
      <c r="A36" t="s">
        <v>138</v>
      </c>
      <c r="B36">
        <v>2011</v>
      </c>
      <c r="C36" s="1">
        <v>5.4800000000000001E-2</v>
      </c>
      <c r="D36" s="1">
        <v>6.3700000000000007E-2</v>
      </c>
      <c r="E36" s="1">
        <v>6.2300000000000001E-2</v>
      </c>
      <c r="F36" s="1">
        <v>0.81920000000000004</v>
      </c>
    </row>
    <row r="37" spans="1:6">
      <c r="A37" t="s">
        <v>138</v>
      </c>
      <c r="B37">
        <v>2012</v>
      </c>
      <c r="C37" s="1">
        <v>6.2399999999999997E-2</v>
      </c>
      <c r="D37" s="1">
        <v>7.5200000000000003E-2</v>
      </c>
      <c r="E37" s="1">
        <v>5.7500000000000002E-2</v>
      </c>
      <c r="F37" s="1">
        <v>0.80479999999999996</v>
      </c>
    </row>
    <row r="38" spans="1:6">
      <c r="A38" t="s">
        <v>138</v>
      </c>
      <c r="B38">
        <v>2013</v>
      </c>
      <c r="C38" s="1">
        <v>6.6600000000000006E-2</v>
      </c>
      <c r="D38" s="1">
        <v>9.2200000000000004E-2</v>
      </c>
      <c r="E38" s="1">
        <v>6.5799999999999997E-2</v>
      </c>
      <c r="F38" s="1">
        <v>0.77539999999999998</v>
      </c>
    </row>
    <row r="39" spans="1:6">
      <c r="A39" t="s">
        <v>138</v>
      </c>
      <c r="B39">
        <v>2014</v>
      </c>
      <c r="C39" s="1">
        <v>6.4199999999999993E-2</v>
      </c>
      <c r="D39" s="1">
        <v>0.11600000000000001</v>
      </c>
      <c r="E39" s="1">
        <v>6.7500000000000004E-2</v>
      </c>
      <c r="F39" s="1">
        <v>0.75219999999999998</v>
      </c>
    </row>
    <row r="40" spans="1:6">
      <c r="A40" t="s">
        <v>138</v>
      </c>
      <c r="B40">
        <v>2015</v>
      </c>
      <c r="C40" s="1">
        <v>6.6000000000000003E-2</v>
      </c>
      <c r="D40" s="1">
        <v>0.17269999999999999</v>
      </c>
      <c r="E40" s="1">
        <v>7.1900000000000006E-2</v>
      </c>
      <c r="F40" s="1">
        <v>0.68940000000000001</v>
      </c>
    </row>
    <row r="41" spans="1:6">
      <c r="A41" t="s">
        <v>138</v>
      </c>
      <c r="B41">
        <v>2016</v>
      </c>
      <c r="C41" s="1">
        <v>8.4000000000000005E-2</v>
      </c>
      <c r="D41" s="1">
        <v>0.15690000000000001</v>
      </c>
      <c r="E41" s="1">
        <v>0.10059999999999999</v>
      </c>
      <c r="F41" s="1">
        <v>0.65849999999999997</v>
      </c>
    </row>
    <row r="42" spans="1:6">
      <c r="A42" t="s">
        <v>138</v>
      </c>
      <c r="B42">
        <v>2017</v>
      </c>
      <c r="C42" s="1">
        <v>7.46E-2</v>
      </c>
      <c r="D42" s="1">
        <v>0.1779</v>
      </c>
      <c r="E42" s="1">
        <v>9.8400000000000001E-2</v>
      </c>
      <c r="F42" s="1">
        <v>0.64910000000000001</v>
      </c>
    </row>
    <row r="43" spans="1:6">
      <c r="A43" t="s">
        <v>138</v>
      </c>
      <c r="B43">
        <v>2018</v>
      </c>
      <c r="C43" s="1">
        <v>7.3099999999999998E-2</v>
      </c>
      <c r="D43" s="1">
        <v>0.18559999999999999</v>
      </c>
      <c r="E43" s="1">
        <v>8.8099999999999998E-2</v>
      </c>
      <c r="F43" s="1">
        <v>0.65329999999999999</v>
      </c>
    </row>
    <row r="44" spans="1:6">
      <c r="A44" t="s">
        <v>138</v>
      </c>
      <c r="B44">
        <v>2019</v>
      </c>
      <c r="C44" s="1">
        <v>6.59E-2</v>
      </c>
      <c r="D44" s="1">
        <v>0.20810000000000001</v>
      </c>
      <c r="E44" s="1">
        <v>7.7799999999999994E-2</v>
      </c>
      <c r="F44" s="1">
        <v>0.6482</v>
      </c>
    </row>
    <row r="45" spans="1:6">
      <c r="A45" t="s">
        <v>138</v>
      </c>
      <c r="B45">
        <v>2020</v>
      </c>
      <c r="C45" s="1">
        <v>6.4199999999999993E-2</v>
      </c>
      <c r="D45" s="1">
        <v>0.23319999999999999</v>
      </c>
      <c r="E45" s="1">
        <v>7.8899999999999998E-2</v>
      </c>
      <c r="F45" s="1">
        <v>0.62360000000000004</v>
      </c>
    </row>
    <row r="46" spans="1:6">
      <c r="A46" t="s">
        <v>138</v>
      </c>
      <c r="B46">
        <v>2021</v>
      </c>
      <c r="C46" s="1">
        <v>4.6699999999999998E-2</v>
      </c>
      <c r="D46" s="1">
        <v>0.2591</v>
      </c>
      <c r="E46" s="1">
        <v>0.08</v>
      </c>
      <c r="F46" s="1">
        <v>0.61419999999999997</v>
      </c>
    </row>
    <row r="47" spans="1:6">
      <c r="A47" t="s">
        <v>139</v>
      </c>
      <c r="B47">
        <v>2011</v>
      </c>
      <c r="C47" s="1">
        <v>0.22919999999999999</v>
      </c>
      <c r="D47" s="1">
        <v>5.8599999999999999E-2</v>
      </c>
      <c r="E47" s="1">
        <v>8.4099999999999994E-2</v>
      </c>
      <c r="F47" s="1">
        <v>0.62809999999999999</v>
      </c>
    </row>
    <row r="48" spans="1:6">
      <c r="A48" t="s">
        <v>139</v>
      </c>
      <c r="B48">
        <v>2012</v>
      </c>
      <c r="C48" s="1">
        <v>0.19670000000000001</v>
      </c>
      <c r="D48" s="1">
        <v>7.1400000000000005E-2</v>
      </c>
      <c r="E48" s="1">
        <v>8.3299999999999999E-2</v>
      </c>
      <c r="F48" s="1">
        <v>0.64870000000000005</v>
      </c>
    </row>
    <row r="49" spans="1:6">
      <c r="A49" t="s">
        <v>139</v>
      </c>
      <c r="B49">
        <v>2013</v>
      </c>
      <c r="C49" s="1">
        <v>0.1764</v>
      </c>
      <c r="D49" s="1">
        <v>9.1999999999999998E-2</v>
      </c>
      <c r="E49" s="1">
        <v>9.8799999999999999E-2</v>
      </c>
      <c r="F49" s="1">
        <v>0.63270000000000004</v>
      </c>
    </row>
    <row r="50" spans="1:6">
      <c r="A50" t="s">
        <v>139</v>
      </c>
      <c r="B50">
        <v>2014</v>
      </c>
      <c r="C50" s="1">
        <v>0.1265</v>
      </c>
      <c r="D50" s="1">
        <v>0.1124</v>
      </c>
      <c r="E50" s="1">
        <v>9.2299999999999993E-2</v>
      </c>
      <c r="F50" s="1">
        <v>0.66890000000000005</v>
      </c>
    </row>
    <row r="51" spans="1:6">
      <c r="A51" t="s">
        <v>139</v>
      </c>
      <c r="B51">
        <v>2015</v>
      </c>
      <c r="C51" s="1">
        <v>0.1389</v>
      </c>
      <c r="D51" s="1">
        <v>0.1454</v>
      </c>
      <c r="E51" s="1">
        <v>9.9599999999999994E-2</v>
      </c>
      <c r="F51" s="1">
        <v>0.61609999999999998</v>
      </c>
    </row>
    <row r="52" spans="1:6">
      <c r="A52" t="s">
        <v>139</v>
      </c>
      <c r="B52">
        <v>2016</v>
      </c>
      <c r="C52" s="1">
        <v>0.1215</v>
      </c>
      <c r="D52" s="1">
        <v>0.19400000000000001</v>
      </c>
      <c r="E52" s="1">
        <v>0.1318</v>
      </c>
      <c r="F52" s="1">
        <v>0.55269999999999997</v>
      </c>
    </row>
    <row r="53" spans="1:6">
      <c r="A53" t="s">
        <v>139</v>
      </c>
      <c r="B53">
        <v>2017</v>
      </c>
      <c r="C53" s="1">
        <v>0.1022</v>
      </c>
      <c r="D53" s="1">
        <v>0.27</v>
      </c>
      <c r="E53" s="1">
        <v>0.1137</v>
      </c>
      <c r="F53" s="1">
        <v>0.5141</v>
      </c>
    </row>
    <row r="54" spans="1:6">
      <c r="A54" t="s">
        <v>139</v>
      </c>
      <c r="B54">
        <v>2018</v>
      </c>
      <c r="C54" s="1">
        <v>9.2499999999999999E-2</v>
      </c>
      <c r="D54" s="1">
        <v>0.27500000000000002</v>
      </c>
      <c r="E54" s="1">
        <v>0.11210000000000001</v>
      </c>
      <c r="F54" s="1">
        <v>0.52039999999999997</v>
      </c>
    </row>
    <row r="55" spans="1:6">
      <c r="A55" t="s">
        <v>139</v>
      </c>
      <c r="B55">
        <v>2019</v>
      </c>
      <c r="C55" s="1">
        <v>9.6199999999999994E-2</v>
      </c>
      <c r="D55" s="1">
        <v>0.26960000000000001</v>
      </c>
      <c r="E55" s="1">
        <v>8.2900000000000001E-2</v>
      </c>
      <c r="F55" s="1">
        <v>0.55130000000000001</v>
      </c>
    </row>
    <row r="56" spans="1:6">
      <c r="A56" t="s">
        <v>139</v>
      </c>
      <c r="B56">
        <v>2020</v>
      </c>
      <c r="C56" s="1">
        <v>9.7900000000000001E-2</v>
      </c>
      <c r="D56" s="1">
        <v>0.29720000000000002</v>
      </c>
      <c r="E56" s="1">
        <v>7.5800000000000006E-2</v>
      </c>
      <c r="F56" s="1">
        <v>0.52910000000000001</v>
      </c>
    </row>
    <row r="57" spans="1:6">
      <c r="A57" t="s">
        <v>139</v>
      </c>
      <c r="B57">
        <v>2021</v>
      </c>
      <c r="C57" s="1">
        <v>8.0799999999999997E-2</v>
      </c>
      <c r="D57" s="1">
        <v>0.29120000000000001</v>
      </c>
      <c r="E57" s="1">
        <v>7.9799999999999996E-2</v>
      </c>
      <c r="F57" s="1">
        <v>0.54810000000000003</v>
      </c>
    </row>
    <row r="58" spans="1:6">
      <c r="A58" t="s">
        <v>140</v>
      </c>
      <c r="B58">
        <v>2011</v>
      </c>
      <c r="C58" s="1">
        <v>4.8599999999999997E-2</v>
      </c>
      <c r="D58" s="1">
        <v>6.2799999999999995E-2</v>
      </c>
      <c r="E58" s="1">
        <v>7.1999999999999995E-2</v>
      </c>
      <c r="F58" s="1">
        <v>0.81659999999999999</v>
      </c>
    </row>
    <row r="59" spans="1:6">
      <c r="A59" t="s">
        <v>140</v>
      </c>
      <c r="B59">
        <v>2012</v>
      </c>
      <c r="C59" s="1">
        <v>4.4499999999999998E-2</v>
      </c>
      <c r="D59" s="1">
        <v>8.1100000000000005E-2</v>
      </c>
      <c r="E59" s="1">
        <v>6.3799999999999996E-2</v>
      </c>
      <c r="F59" s="1">
        <v>0.8105</v>
      </c>
    </row>
    <row r="60" spans="1:6">
      <c r="A60" t="s">
        <v>140</v>
      </c>
      <c r="B60">
        <v>2013</v>
      </c>
      <c r="C60" s="1">
        <v>5.1799999999999999E-2</v>
      </c>
      <c r="D60" s="1">
        <v>8.5099999999999995E-2</v>
      </c>
      <c r="E60" s="1">
        <v>6.25E-2</v>
      </c>
      <c r="F60" s="1">
        <v>0.80059999999999998</v>
      </c>
    </row>
    <row r="61" spans="1:6">
      <c r="A61" t="s">
        <v>140</v>
      </c>
      <c r="B61">
        <v>2014</v>
      </c>
      <c r="C61" s="1">
        <v>4.3999999999999997E-2</v>
      </c>
      <c r="D61" s="1">
        <v>8.5699999999999998E-2</v>
      </c>
      <c r="E61" s="1">
        <v>5.7099999999999998E-2</v>
      </c>
      <c r="F61" s="1">
        <v>0.81320000000000003</v>
      </c>
    </row>
    <row r="62" spans="1:6">
      <c r="A62" t="s">
        <v>140</v>
      </c>
      <c r="B62">
        <v>2015</v>
      </c>
      <c r="C62" s="1">
        <v>0.05</v>
      </c>
      <c r="D62" s="1">
        <v>0.1167</v>
      </c>
      <c r="E62" s="1">
        <v>6.5299999999999997E-2</v>
      </c>
      <c r="F62" s="1">
        <v>0.76800000000000002</v>
      </c>
    </row>
    <row r="63" spans="1:6">
      <c r="A63" t="s">
        <v>140</v>
      </c>
      <c r="B63">
        <v>2016</v>
      </c>
      <c r="C63" s="1">
        <v>4.7399999999999998E-2</v>
      </c>
      <c r="D63" s="1">
        <v>0.1208</v>
      </c>
      <c r="E63" s="1">
        <v>7.0400000000000004E-2</v>
      </c>
      <c r="F63" s="1">
        <v>0.76139999999999997</v>
      </c>
    </row>
    <row r="64" spans="1:6">
      <c r="A64" t="s">
        <v>140</v>
      </c>
      <c r="B64">
        <v>2017</v>
      </c>
      <c r="C64" s="1">
        <v>6.1400000000000003E-2</v>
      </c>
      <c r="D64" s="1">
        <v>0.11459999999999999</v>
      </c>
      <c r="E64" s="1">
        <v>8.1500000000000003E-2</v>
      </c>
      <c r="F64" s="1">
        <v>0.74250000000000005</v>
      </c>
    </row>
    <row r="65" spans="1:6">
      <c r="A65" t="s">
        <v>140</v>
      </c>
      <c r="B65">
        <v>2018</v>
      </c>
      <c r="C65" s="1">
        <v>5.9200000000000003E-2</v>
      </c>
      <c r="D65" s="1">
        <v>0.1142</v>
      </c>
      <c r="E65" s="1">
        <v>7.7600000000000002E-2</v>
      </c>
      <c r="F65" s="1">
        <v>0.749</v>
      </c>
    </row>
    <row r="66" spans="1:6">
      <c r="A66" t="s">
        <v>140</v>
      </c>
      <c r="B66">
        <v>2019</v>
      </c>
      <c r="C66" s="1">
        <v>6.4899999999999999E-2</v>
      </c>
      <c r="D66" s="1">
        <v>0.1241</v>
      </c>
      <c r="E66" s="1">
        <v>8.0199999999999994E-2</v>
      </c>
      <c r="F66" s="1">
        <v>0.73080000000000001</v>
      </c>
    </row>
    <row r="67" spans="1:6">
      <c r="A67" t="s">
        <v>140</v>
      </c>
      <c r="B67">
        <v>2020</v>
      </c>
      <c r="C67" s="1">
        <v>5.9299999999999999E-2</v>
      </c>
      <c r="D67" s="1">
        <v>0.13020000000000001</v>
      </c>
      <c r="E67" s="1">
        <v>8.3099999999999993E-2</v>
      </c>
      <c r="F67" s="1">
        <v>0.72750000000000004</v>
      </c>
    </row>
    <row r="68" spans="1:6">
      <c r="A68" t="s">
        <v>140</v>
      </c>
      <c r="B68">
        <v>2021</v>
      </c>
      <c r="C68" s="1">
        <v>4.1399999999999999E-2</v>
      </c>
      <c r="D68" s="1">
        <v>0.1545</v>
      </c>
      <c r="E68" s="1">
        <v>9.2799999999999994E-2</v>
      </c>
      <c r="F68" s="1">
        <v>0.71130000000000004</v>
      </c>
    </row>
    <row r="69" spans="1:6">
      <c r="A69" t="s">
        <v>141</v>
      </c>
      <c r="B69">
        <v>2011</v>
      </c>
      <c r="C69" s="1">
        <v>0.1211</v>
      </c>
      <c r="D69" s="1">
        <v>0.11260000000000001</v>
      </c>
      <c r="E69" s="1">
        <v>0.23280000000000001</v>
      </c>
      <c r="F69" s="1">
        <v>0.53339999999999999</v>
      </c>
    </row>
    <row r="70" spans="1:6">
      <c r="A70" t="s">
        <v>141</v>
      </c>
      <c r="B70">
        <v>2012</v>
      </c>
      <c r="C70" s="1">
        <v>0.12139999999999999</v>
      </c>
      <c r="D70" s="1">
        <v>0.14430000000000001</v>
      </c>
      <c r="E70" s="1">
        <v>0.23100000000000001</v>
      </c>
      <c r="F70" s="1">
        <v>0.50319999999999998</v>
      </c>
    </row>
    <row r="71" spans="1:6">
      <c r="A71" t="s">
        <v>141</v>
      </c>
      <c r="B71">
        <v>2013</v>
      </c>
      <c r="C71" s="1">
        <v>0.1173</v>
      </c>
      <c r="D71" s="1">
        <v>0.1583</v>
      </c>
      <c r="E71" s="1">
        <v>0.24440000000000001</v>
      </c>
      <c r="F71" s="1">
        <v>0.48</v>
      </c>
    </row>
    <row r="72" spans="1:6">
      <c r="A72" t="s">
        <v>141</v>
      </c>
      <c r="B72">
        <v>2014</v>
      </c>
      <c r="C72" s="1">
        <v>0.11459999999999999</v>
      </c>
      <c r="D72" s="1">
        <v>0.21820000000000001</v>
      </c>
      <c r="E72" s="1">
        <v>0.2407</v>
      </c>
      <c r="F72" s="1">
        <v>0.42649999999999999</v>
      </c>
    </row>
    <row r="73" spans="1:6">
      <c r="A73" t="s">
        <v>141</v>
      </c>
      <c r="B73">
        <v>2015</v>
      </c>
      <c r="C73" s="1">
        <v>0.108</v>
      </c>
      <c r="D73" s="1">
        <v>0.25940000000000002</v>
      </c>
      <c r="E73" s="1">
        <v>0.24959999999999999</v>
      </c>
      <c r="F73" s="1">
        <v>0.3831</v>
      </c>
    </row>
    <row r="74" spans="1:6">
      <c r="A74" t="s">
        <v>141</v>
      </c>
      <c r="B74">
        <v>2016</v>
      </c>
      <c r="C74" s="1">
        <v>0.1042</v>
      </c>
      <c r="D74" s="1">
        <v>0.28029999999999999</v>
      </c>
      <c r="E74" s="1">
        <v>0.26919999999999999</v>
      </c>
      <c r="F74" s="1">
        <v>0.3463</v>
      </c>
    </row>
    <row r="75" spans="1:6">
      <c r="A75" t="s">
        <v>141</v>
      </c>
      <c r="B75">
        <v>2017</v>
      </c>
      <c r="C75" s="1">
        <v>9.6600000000000005E-2</v>
      </c>
      <c r="D75" s="1">
        <v>0.3019</v>
      </c>
      <c r="E75" s="1">
        <v>0.28439999999999999</v>
      </c>
      <c r="F75" s="1">
        <v>0.317</v>
      </c>
    </row>
    <row r="76" spans="1:6">
      <c r="A76" t="s">
        <v>141</v>
      </c>
      <c r="B76">
        <v>2018</v>
      </c>
      <c r="C76" s="1">
        <v>9.1300000000000006E-2</v>
      </c>
      <c r="D76" s="1">
        <v>0.30030000000000001</v>
      </c>
      <c r="E76" s="1">
        <v>0.2828</v>
      </c>
      <c r="F76" s="1">
        <v>0.3256</v>
      </c>
    </row>
    <row r="77" spans="1:6">
      <c r="A77" t="s">
        <v>141</v>
      </c>
      <c r="B77">
        <v>2019</v>
      </c>
      <c r="C77" s="1">
        <v>8.3299999999999999E-2</v>
      </c>
      <c r="D77" s="1">
        <v>0.33779999999999999</v>
      </c>
      <c r="E77" s="1">
        <v>0.26989999999999997</v>
      </c>
      <c r="F77" s="1">
        <v>0.30890000000000001</v>
      </c>
    </row>
    <row r="78" spans="1:6">
      <c r="A78" t="s">
        <v>141</v>
      </c>
      <c r="B78">
        <v>2020</v>
      </c>
      <c r="C78" s="1">
        <v>7.5700000000000003E-2</v>
      </c>
      <c r="D78" s="1">
        <v>0.42759999999999998</v>
      </c>
      <c r="E78" s="1">
        <v>0.23799999999999999</v>
      </c>
      <c r="F78" s="1">
        <v>0.25869999999999999</v>
      </c>
    </row>
    <row r="79" spans="1:6">
      <c r="A79" t="s">
        <v>141</v>
      </c>
      <c r="B79">
        <v>2021</v>
      </c>
      <c r="C79" s="1">
        <v>5.6599999999999998E-2</v>
      </c>
      <c r="D79" s="1">
        <v>0.49159999999999998</v>
      </c>
      <c r="E79" s="1">
        <v>0.2049</v>
      </c>
      <c r="F79" s="1">
        <v>0.24679999999999999</v>
      </c>
    </row>
    <row r="80" spans="1:6">
      <c r="A80" t="s">
        <v>142</v>
      </c>
      <c r="B80">
        <v>2011</v>
      </c>
      <c r="C80" s="1">
        <v>0.12839999999999999</v>
      </c>
      <c r="D80" s="1">
        <v>9.01E-2</v>
      </c>
      <c r="E80" s="1">
        <v>0.15890000000000001</v>
      </c>
      <c r="F80" s="1">
        <v>0.62260000000000004</v>
      </c>
    </row>
    <row r="81" spans="1:6">
      <c r="A81" t="s">
        <v>142</v>
      </c>
      <c r="B81">
        <v>2012</v>
      </c>
      <c r="C81" s="1">
        <v>0.12609999999999999</v>
      </c>
      <c r="D81" s="1">
        <v>0.112</v>
      </c>
      <c r="E81" s="1">
        <v>0.153</v>
      </c>
      <c r="F81" s="1">
        <v>0.6089</v>
      </c>
    </row>
    <row r="82" spans="1:6">
      <c r="A82" t="s">
        <v>142</v>
      </c>
      <c r="B82">
        <v>2013</v>
      </c>
      <c r="C82" s="1">
        <v>0.1321</v>
      </c>
      <c r="D82" s="1">
        <v>0.12770000000000001</v>
      </c>
      <c r="E82" s="1">
        <v>0.15490000000000001</v>
      </c>
      <c r="F82" s="1">
        <v>0.58520000000000005</v>
      </c>
    </row>
    <row r="83" spans="1:6">
      <c r="A83" t="s">
        <v>142</v>
      </c>
      <c r="B83">
        <v>2014</v>
      </c>
      <c r="C83" s="1">
        <v>0.1389</v>
      </c>
      <c r="D83" s="1">
        <v>0.17280000000000001</v>
      </c>
      <c r="E83" s="1">
        <v>0.1391</v>
      </c>
      <c r="F83" s="1">
        <v>0.54920000000000002</v>
      </c>
    </row>
    <row r="84" spans="1:6">
      <c r="A84" t="s">
        <v>142</v>
      </c>
      <c r="B84">
        <v>2015</v>
      </c>
      <c r="C84" s="1">
        <v>0.12330000000000001</v>
      </c>
      <c r="D84" s="1">
        <v>0.22770000000000001</v>
      </c>
      <c r="E84" s="1">
        <v>0.1321</v>
      </c>
      <c r="F84" s="1">
        <v>0.51690000000000003</v>
      </c>
    </row>
    <row r="85" spans="1:6">
      <c r="A85" t="s">
        <v>142</v>
      </c>
      <c r="B85">
        <v>2016</v>
      </c>
      <c r="C85" s="1">
        <v>0.12889999999999999</v>
      </c>
      <c r="D85" s="1">
        <v>0.24759999999999999</v>
      </c>
      <c r="E85" s="1">
        <v>0.16489999999999999</v>
      </c>
      <c r="F85" s="1">
        <v>0.45860000000000001</v>
      </c>
    </row>
    <row r="86" spans="1:6">
      <c r="A86" t="s">
        <v>142</v>
      </c>
      <c r="B86">
        <v>2017</v>
      </c>
      <c r="C86" s="1">
        <v>0.1144</v>
      </c>
      <c r="D86" s="1">
        <v>0.26379999999999998</v>
      </c>
      <c r="E86" s="1">
        <v>0.1792</v>
      </c>
      <c r="F86" s="1">
        <v>0.44259999999999999</v>
      </c>
    </row>
    <row r="87" spans="1:6">
      <c r="A87" t="s">
        <v>142</v>
      </c>
      <c r="B87">
        <v>2018</v>
      </c>
      <c r="C87" s="1">
        <v>0.1013</v>
      </c>
      <c r="D87" s="1">
        <v>0.29409999999999997</v>
      </c>
      <c r="E87" s="1">
        <v>0.18490000000000001</v>
      </c>
      <c r="F87" s="1">
        <v>0.41980000000000001</v>
      </c>
    </row>
    <row r="88" spans="1:6">
      <c r="A88" t="s">
        <v>142</v>
      </c>
      <c r="B88">
        <v>2019</v>
      </c>
      <c r="C88" s="1">
        <v>8.7400000000000005E-2</v>
      </c>
      <c r="D88" s="1">
        <v>0.34179999999999999</v>
      </c>
      <c r="E88" s="1">
        <v>0.1749</v>
      </c>
      <c r="F88" s="1">
        <v>0.39579999999999999</v>
      </c>
    </row>
    <row r="89" spans="1:6">
      <c r="A89" t="s">
        <v>142</v>
      </c>
      <c r="B89">
        <v>2020</v>
      </c>
      <c r="C89" s="1">
        <v>7.1800000000000003E-2</v>
      </c>
      <c r="D89" s="1">
        <v>0.47960000000000003</v>
      </c>
      <c r="E89" s="1">
        <v>0.16589999999999999</v>
      </c>
      <c r="F89" s="1">
        <v>0.28260000000000002</v>
      </c>
    </row>
    <row r="90" spans="1:6">
      <c r="A90" t="s">
        <v>142</v>
      </c>
      <c r="B90">
        <v>2021</v>
      </c>
      <c r="C90" s="1">
        <v>6.4799999999999996E-2</v>
      </c>
      <c r="D90" s="1">
        <v>0.51870000000000005</v>
      </c>
      <c r="E90" s="1">
        <v>0.1676</v>
      </c>
      <c r="F90" s="1">
        <v>0.24890000000000001</v>
      </c>
    </row>
    <row r="91" spans="1:6">
      <c r="A91" t="s">
        <v>143</v>
      </c>
      <c r="B91">
        <v>2011</v>
      </c>
      <c r="C91" s="1">
        <v>5.6800000000000003E-2</v>
      </c>
      <c r="D91" s="1">
        <v>4.2000000000000003E-2</v>
      </c>
      <c r="E91" s="1">
        <v>3.32E-2</v>
      </c>
      <c r="F91" s="1">
        <v>0.86799999999999999</v>
      </c>
    </row>
    <row r="92" spans="1:6">
      <c r="A92" t="s">
        <v>143</v>
      </c>
      <c r="B92">
        <v>2012</v>
      </c>
      <c r="C92" s="1">
        <v>5.5599999999999997E-2</v>
      </c>
      <c r="D92" s="1">
        <v>6.0499999999999998E-2</v>
      </c>
      <c r="E92" s="1">
        <v>0.03</v>
      </c>
      <c r="F92" s="1">
        <v>0.85399999999999998</v>
      </c>
    </row>
    <row r="93" spans="1:6">
      <c r="A93" t="s">
        <v>143</v>
      </c>
      <c r="B93">
        <v>2013</v>
      </c>
      <c r="C93" s="1">
        <v>5.3600000000000002E-2</v>
      </c>
      <c r="D93" s="1">
        <v>6.2399999999999997E-2</v>
      </c>
      <c r="E93" s="1">
        <v>2.6100000000000002E-2</v>
      </c>
      <c r="F93" s="1">
        <v>0.85780000000000001</v>
      </c>
    </row>
    <row r="94" spans="1:6">
      <c r="A94" t="s">
        <v>143</v>
      </c>
      <c r="B94">
        <v>2014</v>
      </c>
      <c r="C94" s="1">
        <v>3.9300000000000002E-2</v>
      </c>
      <c r="D94" s="1">
        <v>8.6300000000000002E-2</v>
      </c>
      <c r="E94" s="1">
        <v>2.7799999999999998E-2</v>
      </c>
      <c r="F94" s="1">
        <v>0.84660000000000002</v>
      </c>
    </row>
    <row r="95" spans="1:6">
      <c r="A95" t="s">
        <v>143</v>
      </c>
      <c r="B95">
        <v>2015</v>
      </c>
      <c r="C95" s="1">
        <v>4.7E-2</v>
      </c>
      <c r="D95" s="1">
        <v>0.1132</v>
      </c>
      <c r="E95" s="1">
        <v>2.75E-2</v>
      </c>
      <c r="F95" s="1">
        <v>0.81230000000000002</v>
      </c>
    </row>
    <row r="96" spans="1:6">
      <c r="A96" t="s">
        <v>143</v>
      </c>
      <c r="B96">
        <v>2016</v>
      </c>
      <c r="C96" s="1">
        <v>5.8000000000000003E-2</v>
      </c>
      <c r="D96" s="1">
        <v>0.13869999999999999</v>
      </c>
      <c r="E96" s="1">
        <v>3.2599999999999997E-2</v>
      </c>
      <c r="F96" s="1">
        <v>0.77070000000000005</v>
      </c>
    </row>
    <row r="97" spans="1:6">
      <c r="A97" t="s">
        <v>143</v>
      </c>
      <c r="B97">
        <v>2017</v>
      </c>
      <c r="C97" s="1">
        <v>6.2100000000000002E-2</v>
      </c>
      <c r="D97" s="1">
        <v>0.18</v>
      </c>
      <c r="E97" s="1">
        <v>3.39E-2</v>
      </c>
      <c r="F97" s="1">
        <v>0.72399999999999998</v>
      </c>
    </row>
    <row r="98" spans="1:6">
      <c r="A98" t="s">
        <v>143</v>
      </c>
      <c r="B98">
        <v>2018</v>
      </c>
      <c r="C98" s="1">
        <v>5.8500000000000003E-2</v>
      </c>
      <c r="D98" s="1">
        <v>0.19409999999999999</v>
      </c>
      <c r="E98" s="1">
        <v>3.6900000000000002E-2</v>
      </c>
      <c r="F98" s="1">
        <v>0.71060000000000001</v>
      </c>
    </row>
    <row r="99" spans="1:6">
      <c r="A99" t="s">
        <v>143</v>
      </c>
      <c r="B99">
        <v>2019</v>
      </c>
      <c r="C99" s="1">
        <v>5.45E-2</v>
      </c>
      <c r="D99" s="1">
        <v>0.2077</v>
      </c>
      <c r="E99" s="1">
        <v>3.6799999999999999E-2</v>
      </c>
      <c r="F99" s="1">
        <v>0.70099999999999996</v>
      </c>
    </row>
    <row r="100" spans="1:6">
      <c r="A100" t="s">
        <v>143</v>
      </c>
      <c r="B100">
        <v>2020</v>
      </c>
      <c r="C100" s="1">
        <v>5.3999999999999999E-2</v>
      </c>
      <c r="D100" s="1">
        <v>0.2084</v>
      </c>
      <c r="E100" s="1">
        <v>4.3099999999999999E-2</v>
      </c>
      <c r="F100" s="1">
        <v>0.6946</v>
      </c>
    </row>
    <row r="101" spans="1:6">
      <c r="A101" t="s">
        <v>143</v>
      </c>
      <c r="B101">
        <v>2021</v>
      </c>
      <c r="C101" s="1">
        <v>3.6799999999999999E-2</v>
      </c>
      <c r="D101" s="1">
        <v>0.22420000000000001</v>
      </c>
      <c r="E101" s="1">
        <v>4.4600000000000001E-2</v>
      </c>
      <c r="F101" s="1">
        <v>0.69440000000000002</v>
      </c>
    </row>
    <row r="102" spans="1:6">
      <c r="A102" t="s">
        <v>144</v>
      </c>
      <c r="B102">
        <v>2011</v>
      </c>
      <c r="C102" s="1">
        <v>0.1026</v>
      </c>
      <c r="D102" s="1">
        <v>6.83E-2</v>
      </c>
      <c r="E102" s="1">
        <v>0.19570000000000001</v>
      </c>
      <c r="F102" s="1">
        <v>0.63339999999999996</v>
      </c>
    </row>
    <row r="103" spans="1:6">
      <c r="A103" t="s">
        <v>144</v>
      </c>
      <c r="B103">
        <v>2012</v>
      </c>
      <c r="C103" s="1">
        <v>9.4500000000000001E-2</v>
      </c>
      <c r="D103" s="1">
        <v>7.3800000000000004E-2</v>
      </c>
      <c r="E103" s="1">
        <v>0.19409999999999999</v>
      </c>
      <c r="F103" s="1">
        <v>0.63770000000000004</v>
      </c>
    </row>
    <row r="104" spans="1:6">
      <c r="A104" t="s">
        <v>144</v>
      </c>
      <c r="B104">
        <v>2013</v>
      </c>
      <c r="C104" s="1">
        <v>9.6600000000000005E-2</v>
      </c>
      <c r="D104" s="1">
        <v>8.3199999999999996E-2</v>
      </c>
      <c r="E104" s="1">
        <v>0.1928</v>
      </c>
      <c r="F104" s="1">
        <v>0.62749999999999995</v>
      </c>
    </row>
    <row r="105" spans="1:6">
      <c r="A105" t="s">
        <v>144</v>
      </c>
      <c r="B105">
        <v>2014</v>
      </c>
      <c r="C105" s="1">
        <v>0.1002</v>
      </c>
      <c r="D105" s="1">
        <v>0.10340000000000001</v>
      </c>
      <c r="E105" s="1">
        <v>0.2026</v>
      </c>
      <c r="F105" s="1">
        <v>0.59389999999999998</v>
      </c>
    </row>
    <row r="106" spans="1:6">
      <c r="A106" t="s">
        <v>144</v>
      </c>
      <c r="B106">
        <v>2015</v>
      </c>
      <c r="C106" s="1">
        <v>9.4799999999999995E-2</v>
      </c>
      <c r="D106" s="1">
        <v>0.1404</v>
      </c>
      <c r="E106" s="1">
        <v>0.22370000000000001</v>
      </c>
      <c r="F106" s="1">
        <v>0.54110000000000003</v>
      </c>
    </row>
    <row r="107" spans="1:6">
      <c r="A107" t="s">
        <v>144</v>
      </c>
      <c r="B107">
        <v>2016</v>
      </c>
      <c r="C107" s="1">
        <v>9.4500000000000001E-2</v>
      </c>
      <c r="D107" s="1">
        <v>0.1729</v>
      </c>
      <c r="E107" s="1">
        <v>0.25190000000000001</v>
      </c>
      <c r="F107" s="1">
        <v>0.48070000000000002</v>
      </c>
    </row>
    <row r="108" spans="1:6">
      <c r="A108" t="s">
        <v>144</v>
      </c>
      <c r="B108">
        <v>2017</v>
      </c>
      <c r="C108" s="1">
        <v>9.4299999999999995E-2</v>
      </c>
      <c r="D108" s="1">
        <v>0.22450000000000001</v>
      </c>
      <c r="E108" s="1">
        <v>0.2505</v>
      </c>
      <c r="F108" s="1">
        <v>0.43070000000000003</v>
      </c>
    </row>
    <row r="109" spans="1:6">
      <c r="A109" t="s">
        <v>144</v>
      </c>
      <c r="B109">
        <v>2018</v>
      </c>
      <c r="C109" s="1">
        <v>8.8200000000000001E-2</v>
      </c>
      <c r="D109" s="1">
        <v>0.24129999999999999</v>
      </c>
      <c r="E109" s="1">
        <v>0.25390000000000001</v>
      </c>
      <c r="F109" s="1">
        <v>0.41660000000000003</v>
      </c>
    </row>
    <row r="110" spans="1:6">
      <c r="A110" t="s">
        <v>144</v>
      </c>
      <c r="B110">
        <v>2019</v>
      </c>
      <c r="C110" s="1">
        <v>7.1599999999999997E-2</v>
      </c>
      <c r="D110" s="1">
        <v>0.28739999999999999</v>
      </c>
      <c r="E110" s="1">
        <v>0.25480000000000003</v>
      </c>
      <c r="F110" s="1">
        <v>0.38619999999999999</v>
      </c>
    </row>
    <row r="111" spans="1:6">
      <c r="A111" t="s">
        <v>144</v>
      </c>
      <c r="B111">
        <v>2020</v>
      </c>
      <c r="C111" s="1">
        <v>6.5500000000000003E-2</v>
      </c>
      <c r="D111" s="1">
        <v>0.36520000000000002</v>
      </c>
      <c r="E111" s="1">
        <v>0.22420000000000001</v>
      </c>
      <c r="F111" s="1">
        <v>0.34499999999999997</v>
      </c>
    </row>
    <row r="112" spans="1:6">
      <c r="A112" t="s">
        <v>144</v>
      </c>
      <c r="B112">
        <v>2021</v>
      </c>
      <c r="C112" s="1">
        <v>5.11E-2</v>
      </c>
      <c r="D112" s="1">
        <v>0.48060000000000003</v>
      </c>
      <c r="E112" s="1">
        <v>0.18010000000000001</v>
      </c>
      <c r="F112" s="1">
        <v>0.28810000000000002</v>
      </c>
    </row>
    <row r="113" spans="1:6">
      <c r="A113" t="s">
        <v>145</v>
      </c>
      <c r="B113">
        <v>2011</v>
      </c>
      <c r="C113" s="1">
        <v>5.9499999999999997E-2</v>
      </c>
      <c r="D113" s="1">
        <v>4.5699999999999998E-2</v>
      </c>
      <c r="E113" s="1">
        <v>3.0800000000000001E-2</v>
      </c>
      <c r="F113" s="1">
        <v>0.86409999999999998</v>
      </c>
    </row>
    <row r="114" spans="1:6">
      <c r="A114" t="s">
        <v>145</v>
      </c>
      <c r="B114">
        <v>2012</v>
      </c>
      <c r="C114" s="1">
        <v>5.4399999999999997E-2</v>
      </c>
      <c r="D114" s="1">
        <v>4.2799999999999998E-2</v>
      </c>
      <c r="E114" s="1">
        <v>3.3799999999999997E-2</v>
      </c>
      <c r="F114" s="1">
        <v>0.86899999999999999</v>
      </c>
    </row>
    <row r="115" spans="1:6">
      <c r="A115" t="s">
        <v>145</v>
      </c>
      <c r="B115">
        <v>2013</v>
      </c>
      <c r="C115" s="1">
        <v>5.0299999999999997E-2</v>
      </c>
      <c r="D115" s="1">
        <v>6.08E-2</v>
      </c>
      <c r="E115" s="1">
        <v>3.1399999999999997E-2</v>
      </c>
      <c r="F115" s="1">
        <v>0.85740000000000005</v>
      </c>
    </row>
    <row r="116" spans="1:6">
      <c r="A116" t="s">
        <v>145</v>
      </c>
      <c r="B116">
        <v>2014</v>
      </c>
      <c r="C116" s="1">
        <v>4.6100000000000002E-2</v>
      </c>
      <c r="D116" s="1">
        <v>7.4399999999999994E-2</v>
      </c>
      <c r="E116" s="1">
        <v>3.04E-2</v>
      </c>
      <c r="F116" s="1">
        <v>0.84909999999999997</v>
      </c>
    </row>
    <row r="117" spans="1:6">
      <c r="A117" t="s">
        <v>145</v>
      </c>
      <c r="B117">
        <v>2015</v>
      </c>
      <c r="C117" s="1">
        <v>4.7399999999999998E-2</v>
      </c>
      <c r="D117" s="1">
        <v>9.9599999999999994E-2</v>
      </c>
      <c r="E117" s="1">
        <v>3.1099999999999999E-2</v>
      </c>
      <c r="F117" s="1">
        <v>0.82179999999999997</v>
      </c>
    </row>
    <row r="118" spans="1:6">
      <c r="A118" t="s">
        <v>145</v>
      </c>
      <c r="B118">
        <v>2016</v>
      </c>
      <c r="C118" s="1">
        <v>6.25E-2</v>
      </c>
      <c r="D118" s="1">
        <v>0.11559999999999999</v>
      </c>
      <c r="E118" s="1">
        <v>3.8100000000000002E-2</v>
      </c>
      <c r="F118" s="1">
        <v>0.78380000000000005</v>
      </c>
    </row>
    <row r="119" spans="1:6">
      <c r="A119" t="s">
        <v>145</v>
      </c>
      <c r="B119">
        <v>2017</v>
      </c>
      <c r="C119" s="1">
        <v>5.7000000000000002E-2</v>
      </c>
      <c r="D119" s="1">
        <v>0.16300000000000001</v>
      </c>
      <c r="E119" s="1">
        <v>4.1500000000000002E-2</v>
      </c>
      <c r="F119" s="1">
        <v>0.73860000000000003</v>
      </c>
    </row>
    <row r="120" spans="1:6">
      <c r="A120" t="s">
        <v>145</v>
      </c>
      <c r="B120">
        <v>2018</v>
      </c>
      <c r="C120" s="1">
        <v>5.21E-2</v>
      </c>
      <c r="D120" s="1">
        <v>0.16719999999999999</v>
      </c>
      <c r="E120" s="1">
        <v>4.3799999999999999E-2</v>
      </c>
      <c r="F120" s="1">
        <v>0.73680000000000001</v>
      </c>
    </row>
    <row r="121" spans="1:6">
      <c r="A121" t="s">
        <v>145</v>
      </c>
      <c r="B121">
        <v>2019</v>
      </c>
      <c r="C121" s="1">
        <v>4.6800000000000001E-2</v>
      </c>
      <c r="D121" s="1">
        <v>0.1908</v>
      </c>
      <c r="E121" s="1">
        <v>4.2099999999999999E-2</v>
      </c>
      <c r="F121" s="1">
        <v>0.72040000000000004</v>
      </c>
    </row>
    <row r="122" spans="1:6">
      <c r="A122" t="s">
        <v>145</v>
      </c>
      <c r="B122">
        <v>2020</v>
      </c>
      <c r="C122" s="1">
        <v>4.8300000000000003E-2</v>
      </c>
      <c r="D122" s="1">
        <v>0.2011</v>
      </c>
      <c r="E122" s="1">
        <v>4.41E-2</v>
      </c>
      <c r="F122" s="1">
        <v>0.70650000000000002</v>
      </c>
    </row>
    <row r="123" spans="1:6">
      <c r="A123" t="s">
        <v>145</v>
      </c>
      <c r="B123">
        <v>2021</v>
      </c>
      <c r="C123" s="1">
        <v>3.85E-2</v>
      </c>
      <c r="D123" s="1">
        <v>0.2109</v>
      </c>
      <c r="E123" s="1">
        <v>4.7E-2</v>
      </c>
      <c r="F123" s="1">
        <v>0.7036</v>
      </c>
    </row>
    <row r="124" spans="1:6">
      <c r="A124" t="s">
        <v>146</v>
      </c>
      <c r="B124">
        <v>2011</v>
      </c>
      <c r="C124" s="1">
        <v>5.9700000000000003E-2</v>
      </c>
      <c r="D124" s="1">
        <v>4.5499999999999999E-2</v>
      </c>
      <c r="E124" s="1">
        <v>4.9299999999999997E-2</v>
      </c>
      <c r="F124" s="1">
        <v>0.84560000000000002</v>
      </c>
    </row>
    <row r="125" spans="1:6">
      <c r="A125" t="s">
        <v>146</v>
      </c>
      <c r="B125">
        <v>2012</v>
      </c>
      <c r="C125" s="1">
        <v>5.21E-2</v>
      </c>
      <c r="D125" s="1">
        <v>5.0999999999999997E-2</v>
      </c>
      <c r="E125" s="1">
        <v>4.8399999999999999E-2</v>
      </c>
      <c r="F125" s="1">
        <v>0.84860000000000002</v>
      </c>
    </row>
    <row r="126" spans="1:6">
      <c r="A126" t="s">
        <v>146</v>
      </c>
      <c r="B126">
        <v>2013</v>
      </c>
      <c r="C126" s="1">
        <v>5.1900000000000002E-2</v>
      </c>
      <c r="D126" s="1">
        <v>7.2099999999999997E-2</v>
      </c>
      <c r="E126" s="1">
        <v>4.7500000000000001E-2</v>
      </c>
      <c r="F126" s="1">
        <v>0.82850000000000001</v>
      </c>
    </row>
    <row r="127" spans="1:6">
      <c r="A127" t="s">
        <v>146</v>
      </c>
      <c r="B127">
        <v>2014</v>
      </c>
      <c r="C127" s="1">
        <v>5.1299999999999998E-2</v>
      </c>
      <c r="D127" s="1">
        <v>0.1022</v>
      </c>
      <c r="E127" s="1">
        <v>3.5299999999999998E-2</v>
      </c>
      <c r="F127" s="1">
        <v>0.81120000000000003</v>
      </c>
    </row>
    <row r="128" spans="1:6">
      <c r="A128" t="s">
        <v>146</v>
      </c>
      <c r="B128">
        <v>2015</v>
      </c>
      <c r="C128" s="1">
        <v>5.5E-2</v>
      </c>
      <c r="D128" s="1">
        <v>0.14219999999999999</v>
      </c>
      <c r="E128" s="1">
        <v>3.6999999999999998E-2</v>
      </c>
      <c r="F128" s="1">
        <v>0.76580000000000004</v>
      </c>
    </row>
    <row r="129" spans="1:6">
      <c r="A129" t="s">
        <v>146</v>
      </c>
      <c r="B129">
        <v>2016</v>
      </c>
      <c r="C129" s="1">
        <v>7.1199999999999999E-2</v>
      </c>
      <c r="D129" s="1">
        <v>0.17119999999999999</v>
      </c>
      <c r="E129" s="1">
        <v>4.07E-2</v>
      </c>
      <c r="F129" s="1">
        <v>0.71689999999999998</v>
      </c>
    </row>
    <row r="130" spans="1:6">
      <c r="A130" t="s">
        <v>146</v>
      </c>
      <c r="B130">
        <v>2017</v>
      </c>
      <c r="C130" s="1">
        <v>6.8500000000000005E-2</v>
      </c>
      <c r="D130" s="1">
        <v>0.21879999999999999</v>
      </c>
      <c r="E130" s="1">
        <v>5.11E-2</v>
      </c>
      <c r="F130" s="1">
        <v>0.66169999999999995</v>
      </c>
    </row>
    <row r="131" spans="1:6">
      <c r="A131" t="s">
        <v>146</v>
      </c>
      <c r="B131">
        <v>2018</v>
      </c>
      <c r="C131" s="1">
        <v>6.3200000000000006E-2</v>
      </c>
      <c r="D131" s="1">
        <v>0.22209999999999999</v>
      </c>
      <c r="E131" s="1">
        <v>5.0700000000000002E-2</v>
      </c>
      <c r="F131" s="1">
        <v>0.66390000000000005</v>
      </c>
    </row>
    <row r="132" spans="1:6">
      <c r="A132" t="s">
        <v>146</v>
      </c>
      <c r="B132">
        <v>2019</v>
      </c>
      <c r="C132" s="1">
        <v>5.2699999999999997E-2</v>
      </c>
      <c r="D132" s="1">
        <v>0.26579999999999998</v>
      </c>
      <c r="E132" s="1">
        <v>4.6399999999999997E-2</v>
      </c>
      <c r="F132" s="1">
        <v>0.6351</v>
      </c>
    </row>
    <row r="133" spans="1:6">
      <c r="A133" t="s">
        <v>146</v>
      </c>
      <c r="B133">
        <v>2020</v>
      </c>
      <c r="C133" s="1">
        <v>4.9099999999999998E-2</v>
      </c>
      <c r="D133" s="1">
        <v>0.33960000000000001</v>
      </c>
      <c r="E133" s="1">
        <v>4.7699999999999999E-2</v>
      </c>
      <c r="F133" s="1">
        <v>0.56359999999999999</v>
      </c>
    </row>
    <row r="134" spans="1:6">
      <c r="A134" t="s">
        <v>146</v>
      </c>
      <c r="B134">
        <v>2021</v>
      </c>
      <c r="C134" s="1">
        <v>3.7499999999999999E-2</v>
      </c>
      <c r="D134" s="1">
        <v>0.38740000000000002</v>
      </c>
      <c r="E134" s="1">
        <v>5.3400000000000003E-2</v>
      </c>
      <c r="F134" s="1">
        <v>0.52170000000000005</v>
      </c>
    </row>
    <row r="135" spans="1:6">
      <c r="A135" t="s">
        <v>147</v>
      </c>
      <c r="B135">
        <v>2011</v>
      </c>
      <c r="C135" s="1">
        <v>9.8400000000000001E-2</v>
      </c>
      <c r="D135" s="1">
        <v>6.4299999999999996E-2</v>
      </c>
      <c r="E135" s="1">
        <v>0.22850000000000001</v>
      </c>
      <c r="F135" s="1">
        <v>0.60880000000000001</v>
      </c>
    </row>
    <row r="136" spans="1:6">
      <c r="A136" t="s">
        <v>147</v>
      </c>
      <c r="B136">
        <v>2012</v>
      </c>
      <c r="C136" s="1">
        <v>7.8600000000000003E-2</v>
      </c>
      <c r="D136" s="1">
        <v>7.8600000000000003E-2</v>
      </c>
      <c r="E136" s="1">
        <v>0.20669999999999999</v>
      </c>
      <c r="F136" s="1">
        <v>0.6361</v>
      </c>
    </row>
    <row r="137" spans="1:6">
      <c r="A137" t="s">
        <v>147</v>
      </c>
      <c r="B137">
        <v>2013</v>
      </c>
      <c r="C137" s="1">
        <v>7.8700000000000006E-2</v>
      </c>
      <c r="D137" s="1">
        <v>7.7600000000000002E-2</v>
      </c>
      <c r="E137" s="1">
        <v>0.24210000000000001</v>
      </c>
      <c r="F137" s="1">
        <v>0.60160000000000002</v>
      </c>
    </row>
    <row r="138" spans="1:6">
      <c r="A138" t="s">
        <v>147</v>
      </c>
      <c r="B138">
        <v>2014</v>
      </c>
      <c r="C138" s="1">
        <v>7.6100000000000001E-2</v>
      </c>
      <c r="D138" s="1">
        <v>8.3799999999999999E-2</v>
      </c>
      <c r="E138" s="1">
        <v>0.24310000000000001</v>
      </c>
      <c r="F138" s="1">
        <v>0.59709999999999996</v>
      </c>
    </row>
    <row r="139" spans="1:6">
      <c r="A139" t="s">
        <v>147</v>
      </c>
      <c r="B139">
        <v>2015</v>
      </c>
      <c r="C139" s="1">
        <v>9.9699999999999997E-2</v>
      </c>
      <c r="D139" s="1">
        <v>0.1047</v>
      </c>
      <c r="E139" s="1">
        <v>0.22600000000000001</v>
      </c>
      <c r="F139" s="1">
        <v>0.56950000000000001</v>
      </c>
    </row>
    <row r="140" spans="1:6">
      <c r="A140" t="s">
        <v>147</v>
      </c>
      <c r="B140">
        <v>2016</v>
      </c>
      <c r="C140" s="1">
        <v>7.9799999999999996E-2</v>
      </c>
      <c r="D140" s="1">
        <v>0.1419</v>
      </c>
      <c r="E140" s="1">
        <v>0.2271</v>
      </c>
      <c r="F140" s="1">
        <v>0.55110000000000003</v>
      </c>
    </row>
    <row r="141" spans="1:6">
      <c r="A141" t="s">
        <v>147</v>
      </c>
      <c r="B141">
        <v>2017</v>
      </c>
      <c r="C141" s="1">
        <v>6.9599999999999995E-2</v>
      </c>
      <c r="D141" s="1">
        <v>0.1893</v>
      </c>
      <c r="E141" s="1">
        <v>0.23599999999999999</v>
      </c>
      <c r="F141" s="1">
        <v>0.50509999999999999</v>
      </c>
    </row>
    <row r="142" spans="1:6">
      <c r="A142" t="s">
        <v>147</v>
      </c>
      <c r="B142">
        <v>2018</v>
      </c>
      <c r="C142" s="1">
        <v>6.1199999999999997E-2</v>
      </c>
      <c r="D142" s="1">
        <v>0.20760000000000001</v>
      </c>
      <c r="E142" s="1">
        <v>0.21640000000000001</v>
      </c>
      <c r="F142" s="1">
        <v>0.51480000000000004</v>
      </c>
    </row>
    <row r="143" spans="1:6">
      <c r="A143" t="s">
        <v>147</v>
      </c>
      <c r="B143">
        <v>2019</v>
      </c>
      <c r="C143" s="1">
        <v>5.74E-2</v>
      </c>
      <c r="D143" s="1">
        <v>0.23849999999999999</v>
      </c>
      <c r="E143" s="1">
        <v>0.20880000000000001</v>
      </c>
      <c r="F143" s="1">
        <v>0.49530000000000002</v>
      </c>
    </row>
    <row r="144" spans="1:6">
      <c r="A144" t="s">
        <v>147</v>
      </c>
      <c r="B144">
        <v>2020</v>
      </c>
      <c r="C144" s="1">
        <v>5.62E-2</v>
      </c>
      <c r="D144" s="1">
        <v>0.32740000000000002</v>
      </c>
      <c r="E144" s="1">
        <v>0.18</v>
      </c>
      <c r="F144" s="1">
        <v>0.43640000000000001</v>
      </c>
    </row>
    <row r="145" spans="1:6">
      <c r="A145" t="s">
        <v>147</v>
      </c>
      <c r="B145">
        <v>2021</v>
      </c>
      <c r="C145" s="1">
        <v>4.3200000000000002E-2</v>
      </c>
      <c r="D145" s="1">
        <v>0.40050000000000002</v>
      </c>
      <c r="E145" s="1">
        <v>0.1419</v>
      </c>
      <c r="F145" s="1">
        <v>0.41439999999999999</v>
      </c>
    </row>
    <row r="146" spans="1:6">
      <c r="A146" t="s">
        <v>148</v>
      </c>
      <c r="B146">
        <v>2011</v>
      </c>
      <c r="C146" s="1">
        <v>5.3199999999999997E-2</v>
      </c>
      <c r="D146" s="1">
        <v>6.1100000000000002E-2</v>
      </c>
      <c r="E146" s="1">
        <v>4.02E-2</v>
      </c>
      <c r="F146" s="1">
        <v>0.84560000000000002</v>
      </c>
    </row>
    <row r="147" spans="1:6">
      <c r="A147" t="s">
        <v>148</v>
      </c>
      <c r="B147">
        <v>2012</v>
      </c>
      <c r="C147" s="1">
        <v>5.5199999999999999E-2</v>
      </c>
      <c r="D147" s="1">
        <v>6.4199999999999993E-2</v>
      </c>
      <c r="E147" s="1">
        <v>4.48E-2</v>
      </c>
      <c r="F147" s="1">
        <v>0.83579999999999999</v>
      </c>
    </row>
    <row r="148" spans="1:6">
      <c r="A148" t="s">
        <v>148</v>
      </c>
      <c r="B148">
        <v>2013</v>
      </c>
      <c r="C148" s="1">
        <v>5.9700000000000003E-2</v>
      </c>
      <c r="D148" s="1">
        <v>9.0899999999999995E-2</v>
      </c>
      <c r="E148" s="1">
        <v>3.7400000000000003E-2</v>
      </c>
      <c r="F148" s="1">
        <v>0.81189999999999996</v>
      </c>
    </row>
    <row r="149" spans="1:6">
      <c r="A149" t="s">
        <v>148</v>
      </c>
      <c r="B149">
        <v>2014</v>
      </c>
      <c r="C149" s="1">
        <v>5.3199999999999997E-2</v>
      </c>
      <c r="D149" s="1">
        <v>0.1148</v>
      </c>
      <c r="E149" s="1">
        <v>3.4599999999999999E-2</v>
      </c>
      <c r="F149" s="1">
        <v>0.7974</v>
      </c>
    </row>
    <row r="150" spans="1:6">
      <c r="A150" t="s">
        <v>148</v>
      </c>
      <c r="B150">
        <v>2015</v>
      </c>
      <c r="C150" s="1">
        <v>4.9200000000000001E-2</v>
      </c>
      <c r="D150" s="1">
        <v>0.159</v>
      </c>
      <c r="E150" s="1">
        <v>3.5499999999999997E-2</v>
      </c>
      <c r="F150" s="1">
        <v>0.75619999999999998</v>
      </c>
    </row>
    <row r="151" spans="1:6">
      <c r="A151" t="s">
        <v>148</v>
      </c>
      <c r="B151">
        <v>2016</v>
      </c>
      <c r="C151" s="1">
        <v>6.7500000000000004E-2</v>
      </c>
      <c r="D151" s="1">
        <v>0.1598</v>
      </c>
      <c r="E151" s="1">
        <v>5.0700000000000002E-2</v>
      </c>
      <c r="F151" s="1">
        <v>0.72199999999999998</v>
      </c>
    </row>
    <row r="152" spans="1:6">
      <c r="A152" t="s">
        <v>148</v>
      </c>
      <c r="B152">
        <v>2017</v>
      </c>
      <c r="C152" s="1">
        <v>6.7599999999999993E-2</v>
      </c>
      <c r="D152" s="1">
        <v>0.19850000000000001</v>
      </c>
      <c r="E152" s="1">
        <v>5.57E-2</v>
      </c>
      <c r="F152" s="1">
        <v>0.67820000000000003</v>
      </c>
    </row>
    <row r="153" spans="1:6">
      <c r="A153" t="s">
        <v>148</v>
      </c>
      <c r="B153">
        <v>2018</v>
      </c>
      <c r="C153" s="1">
        <v>6.1899999999999997E-2</v>
      </c>
      <c r="D153" s="1">
        <v>0.19389999999999999</v>
      </c>
      <c r="E153" s="1">
        <v>5.1999999999999998E-2</v>
      </c>
      <c r="F153" s="1">
        <v>0.69210000000000005</v>
      </c>
    </row>
    <row r="154" spans="1:6">
      <c r="A154" t="s">
        <v>148</v>
      </c>
      <c r="B154">
        <v>2019</v>
      </c>
      <c r="C154" s="1">
        <v>5.6800000000000003E-2</v>
      </c>
      <c r="D154" s="1">
        <v>0.2233</v>
      </c>
      <c r="E154" s="1">
        <v>4.7399999999999998E-2</v>
      </c>
      <c r="F154" s="1">
        <v>0.67249999999999999</v>
      </c>
    </row>
    <row r="155" spans="1:6">
      <c r="A155" t="s">
        <v>148</v>
      </c>
      <c r="B155">
        <v>2020</v>
      </c>
      <c r="C155" s="1">
        <v>5.7700000000000001E-2</v>
      </c>
      <c r="D155" s="1">
        <v>0.24049999999999999</v>
      </c>
      <c r="E155" s="1">
        <v>4.9599999999999998E-2</v>
      </c>
      <c r="F155" s="1">
        <v>0.6522</v>
      </c>
    </row>
    <row r="156" spans="1:6">
      <c r="A156" t="s">
        <v>148</v>
      </c>
      <c r="B156">
        <v>2021</v>
      </c>
      <c r="C156" s="1">
        <v>4.2500000000000003E-2</v>
      </c>
      <c r="D156" s="1">
        <v>0.26690000000000003</v>
      </c>
      <c r="E156" s="1">
        <v>5.57E-2</v>
      </c>
      <c r="F156" s="1">
        <v>0.63490000000000002</v>
      </c>
    </row>
    <row r="157" spans="1:6">
      <c r="A157" t="s">
        <v>149</v>
      </c>
      <c r="B157">
        <v>2011</v>
      </c>
      <c r="C157" s="1">
        <v>5.9200000000000003E-2</v>
      </c>
      <c r="D157" s="1">
        <v>5.4199999999999998E-2</v>
      </c>
      <c r="E157" s="1">
        <v>8.9800000000000005E-2</v>
      </c>
      <c r="F157" s="1">
        <v>0.79669999999999996</v>
      </c>
    </row>
    <row r="158" spans="1:6">
      <c r="A158" t="s">
        <v>149</v>
      </c>
      <c r="B158">
        <v>2012</v>
      </c>
      <c r="C158" s="1">
        <v>7.4300000000000005E-2</v>
      </c>
      <c r="D158" s="1">
        <v>7.0800000000000002E-2</v>
      </c>
      <c r="E158" s="1">
        <v>6.9599999999999995E-2</v>
      </c>
      <c r="F158" s="1">
        <v>0.7853</v>
      </c>
    </row>
    <row r="159" spans="1:6">
      <c r="A159" t="s">
        <v>149</v>
      </c>
      <c r="B159">
        <v>2013</v>
      </c>
      <c r="C159" s="1">
        <v>7.0300000000000001E-2</v>
      </c>
      <c r="D159" s="1">
        <v>9.5200000000000007E-2</v>
      </c>
      <c r="E159" s="1">
        <v>4.5100000000000001E-2</v>
      </c>
      <c r="F159" s="1">
        <v>0.78939999999999999</v>
      </c>
    </row>
    <row r="160" spans="1:6">
      <c r="A160" t="s">
        <v>149</v>
      </c>
      <c r="B160">
        <v>2014</v>
      </c>
      <c r="C160" s="1">
        <v>6.9900000000000004E-2</v>
      </c>
      <c r="D160" s="1">
        <v>0.13070000000000001</v>
      </c>
      <c r="E160" s="1">
        <v>2.98E-2</v>
      </c>
      <c r="F160" s="1">
        <v>0.76959999999999995</v>
      </c>
    </row>
    <row r="161" spans="1:6">
      <c r="A161" t="s">
        <v>149</v>
      </c>
      <c r="B161">
        <v>2015</v>
      </c>
      <c r="C161" s="1">
        <v>6.5299999999999997E-2</v>
      </c>
      <c r="D161" s="1">
        <v>0.16769999999999999</v>
      </c>
      <c r="E161" s="1">
        <v>3.49E-2</v>
      </c>
      <c r="F161" s="1">
        <v>0.73199999999999998</v>
      </c>
    </row>
    <row r="162" spans="1:6">
      <c r="A162" t="s">
        <v>149</v>
      </c>
      <c r="B162">
        <v>2016</v>
      </c>
      <c r="C162" s="1">
        <v>6.4299999999999996E-2</v>
      </c>
      <c r="D162" s="1">
        <v>0.20799999999999999</v>
      </c>
      <c r="E162" s="1">
        <v>4.58E-2</v>
      </c>
      <c r="F162" s="1">
        <v>0.68189999999999995</v>
      </c>
    </row>
    <row r="163" spans="1:6">
      <c r="A163" t="s">
        <v>149</v>
      </c>
      <c r="B163">
        <v>2017</v>
      </c>
      <c r="C163" s="1">
        <v>6.5199999999999994E-2</v>
      </c>
      <c r="D163" s="1">
        <v>0.24279999999999999</v>
      </c>
      <c r="E163" s="1">
        <v>4.6300000000000001E-2</v>
      </c>
      <c r="F163" s="1">
        <v>0.64570000000000005</v>
      </c>
    </row>
    <row r="164" spans="1:6">
      <c r="A164" t="s">
        <v>149</v>
      </c>
      <c r="B164">
        <v>2018</v>
      </c>
      <c r="C164" s="1">
        <v>6.4799999999999996E-2</v>
      </c>
      <c r="D164" s="1">
        <v>0.25990000000000002</v>
      </c>
      <c r="E164" s="1">
        <v>4.2700000000000002E-2</v>
      </c>
      <c r="F164" s="1">
        <v>0.63260000000000005</v>
      </c>
    </row>
    <row r="165" spans="1:6">
      <c r="A165" t="s">
        <v>149</v>
      </c>
      <c r="B165">
        <v>2019</v>
      </c>
      <c r="C165" s="1">
        <v>4.9099999999999998E-2</v>
      </c>
      <c r="D165" s="1">
        <v>0.28810000000000002</v>
      </c>
      <c r="E165" s="1">
        <v>3.9E-2</v>
      </c>
      <c r="F165" s="1">
        <v>0.62370000000000003</v>
      </c>
    </row>
    <row r="166" spans="1:6">
      <c r="A166" t="s">
        <v>149</v>
      </c>
      <c r="B166">
        <v>2020</v>
      </c>
      <c r="C166" s="1">
        <v>4.36E-2</v>
      </c>
      <c r="D166" s="1">
        <v>0.34789999999999999</v>
      </c>
      <c r="E166" s="1">
        <v>4.5499999999999999E-2</v>
      </c>
      <c r="F166" s="1">
        <v>0.56289999999999996</v>
      </c>
    </row>
    <row r="167" spans="1:6">
      <c r="A167" t="s">
        <v>149</v>
      </c>
      <c r="B167">
        <v>2021</v>
      </c>
      <c r="C167" s="1">
        <v>3.4799999999999998E-2</v>
      </c>
      <c r="D167" s="1">
        <v>0.4168</v>
      </c>
      <c r="E167" s="1">
        <v>5.04E-2</v>
      </c>
      <c r="F167" s="1">
        <v>0.498</v>
      </c>
    </row>
    <row r="168" spans="1:6">
      <c r="A168" t="s">
        <v>150</v>
      </c>
      <c r="B168">
        <v>2011</v>
      </c>
      <c r="C168" s="1">
        <v>0.22159999999999999</v>
      </c>
      <c r="D168" s="1">
        <v>5.9900000000000002E-2</v>
      </c>
      <c r="E168" s="1">
        <v>9.1999999999999998E-2</v>
      </c>
      <c r="F168" s="1">
        <v>0.62649999999999995</v>
      </c>
    </row>
    <row r="169" spans="1:6">
      <c r="A169" t="s">
        <v>150</v>
      </c>
      <c r="B169">
        <v>2012</v>
      </c>
      <c r="C169" s="1">
        <v>0.1883</v>
      </c>
      <c r="D169" s="1">
        <v>0.08</v>
      </c>
      <c r="E169" s="1">
        <v>8.7900000000000006E-2</v>
      </c>
      <c r="F169" s="1">
        <v>0.64380000000000004</v>
      </c>
    </row>
    <row r="170" spans="1:6">
      <c r="A170" t="s">
        <v>150</v>
      </c>
      <c r="B170">
        <v>2013</v>
      </c>
      <c r="C170" s="1">
        <v>0.16669999999999999</v>
      </c>
      <c r="D170" s="1">
        <v>9.64E-2</v>
      </c>
      <c r="E170" s="1">
        <v>0.1008</v>
      </c>
      <c r="F170" s="1">
        <v>0.6361</v>
      </c>
    </row>
    <row r="171" spans="1:6">
      <c r="A171" t="s">
        <v>150</v>
      </c>
      <c r="B171">
        <v>2014</v>
      </c>
      <c r="C171" s="1">
        <v>9.7699999999999995E-2</v>
      </c>
      <c r="D171" s="1">
        <v>0.1245</v>
      </c>
      <c r="E171" s="1">
        <v>0.10009999999999999</v>
      </c>
      <c r="F171" s="1">
        <v>0.67769999999999997</v>
      </c>
    </row>
    <row r="172" spans="1:6">
      <c r="A172" t="s">
        <v>150</v>
      </c>
      <c r="B172">
        <v>2015</v>
      </c>
      <c r="C172" s="1">
        <v>0.11219999999999999</v>
      </c>
      <c r="D172" s="1">
        <v>0.15140000000000001</v>
      </c>
      <c r="E172" s="1">
        <v>0.1116</v>
      </c>
      <c r="F172" s="1">
        <v>0.62490000000000001</v>
      </c>
    </row>
    <row r="173" spans="1:6">
      <c r="A173" t="s">
        <v>150</v>
      </c>
      <c r="B173">
        <v>2016</v>
      </c>
      <c r="C173" s="1">
        <v>0.10440000000000001</v>
      </c>
      <c r="D173" s="1">
        <v>0.2049</v>
      </c>
      <c r="E173" s="1">
        <v>0.1416</v>
      </c>
      <c r="F173" s="1">
        <v>0.54910000000000003</v>
      </c>
    </row>
    <row r="174" spans="1:6">
      <c r="A174" t="s">
        <v>150</v>
      </c>
      <c r="B174">
        <v>2017</v>
      </c>
      <c r="C174" s="1">
        <v>9.5000000000000001E-2</v>
      </c>
      <c r="D174" s="1">
        <v>0.26950000000000002</v>
      </c>
      <c r="E174" s="1">
        <v>0.12709999999999999</v>
      </c>
      <c r="F174" s="1">
        <v>0.50849999999999995</v>
      </c>
    </row>
    <row r="175" spans="1:6">
      <c r="A175" t="s">
        <v>150</v>
      </c>
      <c r="B175">
        <v>2018</v>
      </c>
      <c r="C175" s="1">
        <v>8.5000000000000006E-2</v>
      </c>
      <c r="D175" s="1">
        <v>0.2722</v>
      </c>
      <c r="E175" s="1">
        <v>0.1207</v>
      </c>
      <c r="F175" s="1">
        <v>0.52200000000000002</v>
      </c>
    </row>
    <row r="176" spans="1:6">
      <c r="A176" t="s">
        <v>150</v>
      </c>
      <c r="B176">
        <v>2019</v>
      </c>
      <c r="C176" s="1">
        <v>8.43E-2</v>
      </c>
      <c r="D176" s="1">
        <v>0.27229999999999999</v>
      </c>
      <c r="E176" s="1">
        <v>9.6299999999999997E-2</v>
      </c>
      <c r="F176" s="1">
        <v>0.54710000000000003</v>
      </c>
    </row>
    <row r="177" spans="1:6">
      <c r="A177" t="s">
        <v>150</v>
      </c>
      <c r="B177">
        <v>2020</v>
      </c>
      <c r="C177" s="1">
        <v>8.9200000000000002E-2</v>
      </c>
      <c r="D177" s="1">
        <v>0.2868</v>
      </c>
      <c r="E177" s="1">
        <v>8.8400000000000006E-2</v>
      </c>
      <c r="F177" s="1">
        <v>0.53559999999999997</v>
      </c>
    </row>
    <row r="178" spans="1:6">
      <c r="A178" t="s">
        <v>150</v>
      </c>
      <c r="B178">
        <v>2021</v>
      </c>
      <c r="C178" s="1">
        <v>7.22E-2</v>
      </c>
      <c r="D178" s="1">
        <v>0.2848</v>
      </c>
      <c r="E178" s="1">
        <v>9.2100000000000001E-2</v>
      </c>
      <c r="F178" s="1">
        <v>0.55089999999999995</v>
      </c>
    </row>
    <row r="179" spans="1:6">
      <c r="A179" t="s">
        <v>151</v>
      </c>
      <c r="B179">
        <v>2011</v>
      </c>
      <c r="C179" s="1">
        <v>0.19289999999999999</v>
      </c>
      <c r="D179" s="1">
        <v>0.13489999999999999</v>
      </c>
      <c r="E179" s="1">
        <v>0.55610000000000004</v>
      </c>
      <c r="F179" s="1">
        <v>0.11609999999999999</v>
      </c>
    </row>
    <row r="180" spans="1:6">
      <c r="A180" t="s">
        <v>151</v>
      </c>
      <c r="B180">
        <v>2012</v>
      </c>
      <c r="C180" s="1">
        <v>0.18640000000000001</v>
      </c>
      <c r="D180" s="1">
        <v>0.15310000000000001</v>
      </c>
      <c r="E180" s="1">
        <v>0.54679999999999995</v>
      </c>
      <c r="F180" s="1">
        <v>0.1138</v>
      </c>
    </row>
    <row r="181" spans="1:6">
      <c r="A181" t="s">
        <v>151</v>
      </c>
      <c r="B181">
        <v>2013</v>
      </c>
      <c r="C181" s="1">
        <v>0.17710000000000001</v>
      </c>
      <c r="D181" s="1">
        <v>0.17480000000000001</v>
      </c>
      <c r="E181" s="1">
        <v>0.54520000000000002</v>
      </c>
      <c r="F181" s="1">
        <v>0.10299999999999999</v>
      </c>
    </row>
    <row r="182" spans="1:6">
      <c r="A182" t="s">
        <v>151</v>
      </c>
      <c r="B182">
        <v>2014</v>
      </c>
      <c r="C182" s="1">
        <v>0.1991</v>
      </c>
      <c r="D182" s="1">
        <v>0.18659999999999999</v>
      </c>
      <c r="E182" s="1">
        <v>0.51100000000000001</v>
      </c>
      <c r="F182" s="1">
        <v>0.1033</v>
      </c>
    </row>
    <row r="183" spans="1:6">
      <c r="A183" t="s">
        <v>151</v>
      </c>
      <c r="B183">
        <v>2015</v>
      </c>
      <c r="C183" s="1">
        <v>0.19700000000000001</v>
      </c>
      <c r="D183" s="1">
        <v>0.20619999999999999</v>
      </c>
      <c r="E183" s="1">
        <v>0.49130000000000001</v>
      </c>
      <c r="F183" s="1">
        <v>0.1055</v>
      </c>
    </row>
    <row r="184" spans="1:6">
      <c r="A184" t="s">
        <v>151</v>
      </c>
      <c r="B184">
        <v>2016</v>
      </c>
      <c r="C184" s="1">
        <v>0.214</v>
      </c>
      <c r="D184" s="1">
        <v>0.23619999999999999</v>
      </c>
      <c r="E184" s="1">
        <v>0.4446</v>
      </c>
      <c r="F184" s="1">
        <v>0.1052</v>
      </c>
    </row>
    <row r="185" spans="1:6">
      <c r="A185" t="s">
        <v>151</v>
      </c>
      <c r="B185">
        <v>2017</v>
      </c>
      <c r="C185" s="1">
        <v>0.20449999999999999</v>
      </c>
      <c r="D185" s="1">
        <v>0.25480000000000003</v>
      </c>
      <c r="E185" s="1">
        <v>0.437</v>
      </c>
      <c r="F185" s="1">
        <v>0.1036</v>
      </c>
    </row>
    <row r="186" spans="1:6">
      <c r="A186" t="s">
        <v>151</v>
      </c>
      <c r="B186">
        <v>2018</v>
      </c>
      <c r="C186" s="1">
        <v>0.21190000000000001</v>
      </c>
      <c r="D186" s="1">
        <v>0.27650000000000002</v>
      </c>
      <c r="E186" s="1">
        <v>0.3916</v>
      </c>
      <c r="F186" s="1">
        <v>0.12</v>
      </c>
    </row>
    <row r="187" spans="1:6">
      <c r="A187" t="s">
        <v>151</v>
      </c>
      <c r="B187">
        <v>2019</v>
      </c>
      <c r="C187" s="1">
        <v>0.17480000000000001</v>
      </c>
      <c r="D187" s="1">
        <v>0.30080000000000001</v>
      </c>
      <c r="E187" s="1">
        <v>0.39140000000000003</v>
      </c>
      <c r="F187" s="1">
        <v>0.13300000000000001</v>
      </c>
    </row>
    <row r="188" spans="1:6">
      <c r="A188" t="s">
        <v>151</v>
      </c>
      <c r="B188">
        <v>2020</v>
      </c>
      <c r="C188" s="1">
        <v>0.15809999999999999</v>
      </c>
      <c r="D188" s="1">
        <v>0.34410000000000002</v>
      </c>
      <c r="E188" s="1">
        <v>0.37269999999999998</v>
      </c>
      <c r="F188" s="1">
        <v>0.12509999999999999</v>
      </c>
    </row>
    <row r="189" spans="1:6">
      <c r="A189" t="s">
        <v>151</v>
      </c>
      <c r="B189">
        <v>2021</v>
      </c>
      <c r="C189" s="1">
        <v>0.1308</v>
      </c>
      <c r="D189" s="1">
        <v>0.38290000000000002</v>
      </c>
      <c r="E189" s="1">
        <v>0.35170000000000001</v>
      </c>
      <c r="F189" s="1">
        <v>0.1346</v>
      </c>
    </row>
    <row r="190" spans="1:6">
      <c r="A190" t="s">
        <v>152</v>
      </c>
      <c r="B190">
        <v>2011</v>
      </c>
      <c r="C190" s="1">
        <v>6.5100000000000005E-2</v>
      </c>
      <c r="D190" s="1">
        <v>4.9599999999999998E-2</v>
      </c>
      <c r="E190" s="1">
        <v>3.9300000000000002E-2</v>
      </c>
      <c r="F190" s="1">
        <v>0.84599999999999997</v>
      </c>
    </row>
    <row r="191" spans="1:6">
      <c r="A191" t="s">
        <v>152</v>
      </c>
      <c r="B191">
        <v>2012</v>
      </c>
      <c r="C191" s="1">
        <v>5.9400000000000001E-2</v>
      </c>
      <c r="D191" s="1">
        <v>5.2699999999999997E-2</v>
      </c>
      <c r="E191" s="1">
        <v>4.1599999999999998E-2</v>
      </c>
      <c r="F191" s="1">
        <v>0.84640000000000004</v>
      </c>
    </row>
    <row r="192" spans="1:6">
      <c r="A192" t="s">
        <v>152</v>
      </c>
      <c r="B192">
        <v>2013</v>
      </c>
      <c r="C192" s="1">
        <v>5.6500000000000002E-2</v>
      </c>
      <c r="D192" s="1">
        <v>7.2499999999999995E-2</v>
      </c>
      <c r="E192" s="1">
        <v>3.95E-2</v>
      </c>
      <c r="F192" s="1">
        <v>0.83150000000000002</v>
      </c>
    </row>
    <row r="193" spans="1:6">
      <c r="A193" t="s">
        <v>152</v>
      </c>
      <c r="B193">
        <v>2014</v>
      </c>
      <c r="C193" s="1">
        <v>5.3100000000000001E-2</v>
      </c>
      <c r="D193" s="1">
        <v>9.0200000000000002E-2</v>
      </c>
      <c r="E193" s="1">
        <v>3.6299999999999999E-2</v>
      </c>
      <c r="F193" s="1">
        <v>0.82040000000000002</v>
      </c>
    </row>
    <row r="194" spans="1:6">
      <c r="A194" t="s">
        <v>152</v>
      </c>
      <c r="B194">
        <v>2015</v>
      </c>
      <c r="C194" s="1">
        <v>5.3600000000000002E-2</v>
      </c>
      <c r="D194" s="1">
        <v>0.12139999999999999</v>
      </c>
      <c r="E194" s="1">
        <v>3.6600000000000001E-2</v>
      </c>
      <c r="F194" s="1">
        <v>0.78839999999999999</v>
      </c>
    </row>
    <row r="195" spans="1:6">
      <c r="A195" t="s">
        <v>152</v>
      </c>
      <c r="B195">
        <v>2016</v>
      </c>
      <c r="C195" s="1">
        <v>7.1300000000000002E-2</v>
      </c>
      <c r="D195" s="1">
        <v>0.14449999999999999</v>
      </c>
      <c r="E195" s="1">
        <v>4.3200000000000002E-2</v>
      </c>
      <c r="F195" s="1">
        <v>0.74109999999999998</v>
      </c>
    </row>
    <row r="196" spans="1:6">
      <c r="A196" t="s">
        <v>152</v>
      </c>
      <c r="B196">
        <v>2017</v>
      </c>
      <c r="C196" s="1">
        <v>6.6600000000000006E-2</v>
      </c>
      <c r="D196" s="1">
        <v>0.18559999999999999</v>
      </c>
      <c r="E196" s="1">
        <v>4.6699999999999998E-2</v>
      </c>
      <c r="F196" s="1">
        <v>0.70109999999999995</v>
      </c>
    </row>
    <row r="197" spans="1:6">
      <c r="A197" t="s">
        <v>152</v>
      </c>
      <c r="B197">
        <v>2018</v>
      </c>
      <c r="C197" s="1">
        <v>6.13E-2</v>
      </c>
      <c r="D197" s="1">
        <v>0.1925</v>
      </c>
      <c r="E197" s="1">
        <v>4.6899999999999997E-2</v>
      </c>
      <c r="F197" s="1">
        <v>0.69940000000000002</v>
      </c>
    </row>
    <row r="198" spans="1:6">
      <c r="A198" t="s">
        <v>152</v>
      </c>
      <c r="B198">
        <v>2019</v>
      </c>
      <c r="C198" s="1">
        <v>5.2600000000000001E-2</v>
      </c>
      <c r="D198" s="1">
        <v>0.2087</v>
      </c>
      <c r="E198" s="1">
        <v>4.6100000000000002E-2</v>
      </c>
      <c r="F198" s="1">
        <v>0.69259999999999999</v>
      </c>
    </row>
    <row r="199" spans="1:6">
      <c r="A199" t="s">
        <v>152</v>
      </c>
      <c r="B199">
        <v>2020</v>
      </c>
      <c r="C199" s="1">
        <v>5.4199999999999998E-2</v>
      </c>
      <c r="D199" s="1">
        <v>0.2253</v>
      </c>
      <c r="E199" s="1">
        <v>4.7800000000000002E-2</v>
      </c>
      <c r="F199" s="1">
        <v>0.67269999999999996</v>
      </c>
    </row>
    <row r="200" spans="1:6">
      <c r="A200" t="s">
        <v>152</v>
      </c>
      <c r="B200">
        <v>2021</v>
      </c>
      <c r="C200" s="1">
        <v>3.95E-2</v>
      </c>
      <c r="D200" s="1">
        <v>0.2445</v>
      </c>
      <c r="E200" s="1">
        <v>5.1499999999999997E-2</v>
      </c>
      <c r="F200" s="1">
        <v>0.66449999999999998</v>
      </c>
    </row>
    <row r="201" spans="1:6">
      <c r="A201" t="s">
        <v>153</v>
      </c>
      <c r="B201">
        <v>2011</v>
      </c>
      <c r="C201" s="1">
        <v>6.4000000000000001E-2</v>
      </c>
      <c r="D201" s="1">
        <v>5.3100000000000001E-2</v>
      </c>
      <c r="E201" s="1">
        <v>5.7700000000000001E-2</v>
      </c>
      <c r="F201" s="1">
        <v>0.82520000000000004</v>
      </c>
    </row>
    <row r="202" spans="1:6">
      <c r="A202" t="s">
        <v>153</v>
      </c>
      <c r="B202">
        <v>2012</v>
      </c>
      <c r="C202" s="1">
        <v>5.3800000000000001E-2</v>
      </c>
      <c r="D202" s="1">
        <v>6.2399999999999997E-2</v>
      </c>
      <c r="E202" s="1">
        <v>5.9400000000000001E-2</v>
      </c>
      <c r="F202" s="1">
        <v>0.82440000000000002</v>
      </c>
    </row>
    <row r="203" spans="1:6">
      <c r="A203" t="s">
        <v>153</v>
      </c>
      <c r="B203">
        <v>2013</v>
      </c>
      <c r="C203" s="1">
        <v>5.5599999999999997E-2</v>
      </c>
      <c r="D203" s="1">
        <v>7.9600000000000004E-2</v>
      </c>
      <c r="E203" s="1">
        <v>5.6800000000000003E-2</v>
      </c>
      <c r="F203" s="1">
        <v>0.80800000000000005</v>
      </c>
    </row>
    <row r="204" spans="1:6">
      <c r="A204" t="s">
        <v>153</v>
      </c>
      <c r="B204">
        <v>2014</v>
      </c>
      <c r="C204" s="1">
        <v>5.4300000000000001E-2</v>
      </c>
      <c r="D204" s="1">
        <v>0.1111</v>
      </c>
      <c r="E204" s="1">
        <v>4.0899999999999999E-2</v>
      </c>
      <c r="F204" s="1">
        <v>0.79359999999999997</v>
      </c>
    </row>
    <row r="205" spans="1:6">
      <c r="A205" t="s">
        <v>153</v>
      </c>
      <c r="B205">
        <v>2015</v>
      </c>
      <c r="C205" s="1">
        <v>5.5300000000000002E-2</v>
      </c>
      <c r="D205" s="1">
        <v>0.1565</v>
      </c>
      <c r="E205" s="1">
        <v>4.0500000000000001E-2</v>
      </c>
      <c r="F205" s="1">
        <v>0.74760000000000004</v>
      </c>
    </row>
    <row r="206" spans="1:6">
      <c r="A206" t="s">
        <v>153</v>
      </c>
      <c r="B206">
        <v>2016</v>
      </c>
      <c r="C206" s="1">
        <v>7.5200000000000003E-2</v>
      </c>
      <c r="D206" s="1">
        <v>0.18579999999999999</v>
      </c>
      <c r="E206" s="1">
        <v>4.8500000000000001E-2</v>
      </c>
      <c r="F206" s="1">
        <v>0.6905</v>
      </c>
    </row>
    <row r="207" spans="1:6">
      <c r="A207" t="s">
        <v>153</v>
      </c>
      <c r="B207">
        <v>2017</v>
      </c>
      <c r="C207" s="1">
        <v>7.1599999999999997E-2</v>
      </c>
      <c r="D207" s="1">
        <v>0.22900000000000001</v>
      </c>
      <c r="E207" s="1">
        <v>5.5500000000000001E-2</v>
      </c>
      <c r="F207" s="1">
        <v>0.64390000000000003</v>
      </c>
    </row>
    <row r="208" spans="1:6">
      <c r="A208" t="s">
        <v>153</v>
      </c>
      <c r="B208">
        <v>2018</v>
      </c>
      <c r="C208" s="1">
        <v>6.83E-2</v>
      </c>
      <c r="D208" s="1">
        <v>0.24049999999999999</v>
      </c>
      <c r="E208" s="1">
        <v>5.7700000000000001E-2</v>
      </c>
      <c r="F208" s="1">
        <v>0.63349999999999995</v>
      </c>
    </row>
    <row r="209" spans="1:6">
      <c r="A209" t="s">
        <v>153</v>
      </c>
      <c r="B209">
        <v>2019</v>
      </c>
      <c r="C209" s="1">
        <v>5.62E-2</v>
      </c>
      <c r="D209" s="1">
        <v>0.28510000000000002</v>
      </c>
      <c r="E209" s="1">
        <v>4.9099999999999998E-2</v>
      </c>
      <c r="F209" s="1">
        <v>0.60960000000000003</v>
      </c>
    </row>
    <row r="210" spans="1:6">
      <c r="A210" t="s">
        <v>153</v>
      </c>
      <c r="B210">
        <v>2020</v>
      </c>
      <c r="C210" s="1">
        <v>4.7199999999999999E-2</v>
      </c>
      <c r="D210" s="1">
        <v>0.35289999999999999</v>
      </c>
      <c r="E210" s="1">
        <v>5.0599999999999999E-2</v>
      </c>
      <c r="F210" s="1">
        <v>0.54930000000000001</v>
      </c>
    </row>
    <row r="211" spans="1:6">
      <c r="A211" t="s">
        <v>153</v>
      </c>
      <c r="B211">
        <v>2021</v>
      </c>
      <c r="C211" s="1">
        <v>3.8600000000000002E-2</v>
      </c>
      <c r="D211" s="1">
        <v>0.39660000000000001</v>
      </c>
      <c r="E211" s="1">
        <v>5.9299999999999999E-2</v>
      </c>
      <c r="F211" s="1">
        <v>0.50549999999999995</v>
      </c>
    </row>
    <row r="212" spans="1:6">
      <c r="A212" t="s">
        <v>154</v>
      </c>
      <c r="B212">
        <v>2011</v>
      </c>
      <c r="C212" s="1">
        <v>0.18329999999999999</v>
      </c>
      <c r="D212" s="1">
        <v>9.2499999999999999E-2</v>
      </c>
      <c r="E212" s="1">
        <v>0.23749999999999999</v>
      </c>
      <c r="F212" s="1">
        <v>0.48670000000000002</v>
      </c>
    </row>
    <row r="213" spans="1:6">
      <c r="A213" t="s">
        <v>154</v>
      </c>
      <c r="B213">
        <v>2012</v>
      </c>
      <c r="C213" s="1">
        <v>0.1835</v>
      </c>
      <c r="D213" s="1">
        <v>0.1046</v>
      </c>
      <c r="E213" s="1">
        <v>0.2429</v>
      </c>
      <c r="F213" s="1">
        <v>0.46910000000000002</v>
      </c>
    </row>
    <row r="214" spans="1:6">
      <c r="A214" t="s">
        <v>154</v>
      </c>
      <c r="B214">
        <v>2013</v>
      </c>
      <c r="C214" s="1">
        <v>0.15590000000000001</v>
      </c>
      <c r="D214" s="1">
        <v>0.1241</v>
      </c>
      <c r="E214" s="1">
        <v>0.25990000000000002</v>
      </c>
      <c r="F214" s="1">
        <v>0.46010000000000001</v>
      </c>
    </row>
    <row r="215" spans="1:6">
      <c r="A215" t="s">
        <v>154</v>
      </c>
      <c r="B215">
        <v>2014</v>
      </c>
      <c r="C215" s="1">
        <v>0.15010000000000001</v>
      </c>
      <c r="D215" s="1">
        <v>0.14499999999999999</v>
      </c>
      <c r="E215" s="1">
        <v>0.26169999999999999</v>
      </c>
      <c r="F215" s="1">
        <v>0.44330000000000003</v>
      </c>
    </row>
    <row r="216" spans="1:6">
      <c r="A216" t="s">
        <v>154</v>
      </c>
      <c r="B216">
        <v>2015</v>
      </c>
      <c r="C216" s="1">
        <v>0.23949999999999999</v>
      </c>
      <c r="D216" s="1">
        <v>0.16639999999999999</v>
      </c>
      <c r="E216" s="1">
        <v>0.20910000000000001</v>
      </c>
      <c r="F216" s="1">
        <v>0.38500000000000001</v>
      </c>
    </row>
    <row r="217" spans="1:6">
      <c r="A217" t="s">
        <v>154</v>
      </c>
      <c r="B217">
        <v>2016</v>
      </c>
      <c r="C217" s="1">
        <v>0.29920000000000002</v>
      </c>
      <c r="D217" s="1">
        <v>0.15959999999999999</v>
      </c>
      <c r="E217" s="1">
        <v>0.1789</v>
      </c>
      <c r="F217" s="1">
        <v>0.36220000000000002</v>
      </c>
    </row>
    <row r="218" spans="1:6">
      <c r="A218" t="s">
        <v>154</v>
      </c>
      <c r="B218">
        <v>2017</v>
      </c>
      <c r="C218" s="1">
        <v>0.24510000000000001</v>
      </c>
      <c r="D218" s="1">
        <v>0.15840000000000001</v>
      </c>
      <c r="E218" s="1">
        <v>0.1925</v>
      </c>
      <c r="F218" s="1">
        <v>0.40400000000000003</v>
      </c>
    </row>
    <row r="219" spans="1:6">
      <c r="A219" t="s">
        <v>154</v>
      </c>
      <c r="B219">
        <v>2018</v>
      </c>
      <c r="C219" s="1">
        <v>0.21590000000000001</v>
      </c>
      <c r="D219" s="1">
        <v>0.16739999999999999</v>
      </c>
      <c r="E219" s="1">
        <v>0.20380000000000001</v>
      </c>
      <c r="F219" s="1">
        <v>0.4128</v>
      </c>
    </row>
    <row r="220" spans="1:6">
      <c r="A220" t="s">
        <v>154</v>
      </c>
      <c r="B220">
        <v>2019</v>
      </c>
      <c r="C220" s="1">
        <v>0.2097</v>
      </c>
      <c r="D220" s="1">
        <v>0.17560000000000001</v>
      </c>
      <c r="E220" s="1">
        <v>0.20499999999999999</v>
      </c>
      <c r="F220" s="1">
        <v>0.40970000000000001</v>
      </c>
    </row>
    <row r="221" spans="1:6">
      <c r="A221" t="s">
        <v>154</v>
      </c>
      <c r="B221">
        <v>2020</v>
      </c>
      <c r="C221" s="1">
        <v>0.2029</v>
      </c>
      <c r="D221" s="1">
        <v>0.2001</v>
      </c>
      <c r="E221" s="1">
        <v>0.217</v>
      </c>
      <c r="F221" s="1">
        <v>0.38</v>
      </c>
    </row>
    <row r="222" spans="1:6">
      <c r="A222" t="s">
        <v>154</v>
      </c>
      <c r="B222">
        <v>2021</v>
      </c>
      <c r="C222" s="1">
        <v>0.12920000000000001</v>
      </c>
      <c r="D222" s="1">
        <v>0.22309999999999999</v>
      </c>
      <c r="E222" s="1">
        <v>0.2419</v>
      </c>
      <c r="F222" s="1">
        <v>0.40579999999999999</v>
      </c>
    </row>
    <row r="223" spans="1:6">
      <c r="A223" t="s">
        <v>155</v>
      </c>
      <c r="B223">
        <v>2011</v>
      </c>
      <c r="C223" s="1">
        <v>9.4100000000000003E-2</v>
      </c>
      <c r="D223" s="1">
        <v>4.6600000000000003E-2</v>
      </c>
      <c r="E223" s="1">
        <v>0.11749999999999999</v>
      </c>
      <c r="F223" s="1">
        <v>0.74180000000000001</v>
      </c>
    </row>
    <row r="224" spans="1:6">
      <c r="A224" t="s">
        <v>155</v>
      </c>
      <c r="B224">
        <v>2012</v>
      </c>
      <c r="C224" s="1">
        <v>9.5399999999999999E-2</v>
      </c>
      <c r="D224" s="1">
        <v>6.1400000000000003E-2</v>
      </c>
      <c r="E224" s="1">
        <v>0.11219999999999999</v>
      </c>
      <c r="F224" s="1">
        <v>0.73089999999999999</v>
      </c>
    </row>
    <row r="225" spans="1:6">
      <c r="A225" t="s">
        <v>155</v>
      </c>
      <c r="B225">
        <v>2013</v>
      </c>
      <c r="C225" s="1">
        <v>8.5599999999999996E-2</v>
      </c>
      <c r="D225" s="1">
        <v>7.9200000000000007E-2</v>
      </c>
      <c r="E225" s="1">
        <v>0.1143</v>
      </c>
      <c r="F225" s="1">
        <v>0.72089999999999999</v>
      </c>
    </row>
    <row r="226" spans="1:6">
      <c r="A226" t="s">
        <v>155</v>
      </c>
      <c r="B226">
        <v>2014</v>
      </c>
      <c r="C226" s="1">
        <v>8.9200000000000002E-2</v>
      </c>
      <c r="D226" s="1">
        <v>9.4200000000000006E-2</v>
      </c>
      <c r="E226" s="1">
        <v>0.1152</v>
      </c>
      <c r="F226" s="1">
        <v>0.70140000000000002</v>
      </c>
    </row>
    <row r="227" spans="1:6">
      <c r="A227" t="s">
        <v>155</v>
      </c>
      <c r="B227">
        <v>2015</v>
      </c>
      <c r="C227" s="1">
        <v>9.5600000000000004E-2</v>
      </c>
      <c r="D227" s="1">
        <v>0.1229</v>
      </c>
      <c r="E227" s="1">
        <v>0.1167</v>
      </c>
      <c r="F227" s="1">
        <v>0.66479999999999995</v>
      </c>
    </row>
    <row r="228" spans="1:6">
      <c r="A228" t="s">
        <v>155</v>
      </c>
      <c r="B228">
        <v>2016</v>
      </c>
      <c r="C228" s="1">
        <v>0.1113</v>
      </c>
      <c r="D228" s="1">
        <v>0.1421</v>
      </c>
      <c r="E228" s="1">
        <v>0.14879999999999999</v>
      </c>
      <c r="F228" s="1">
        <v>0.5978</v>
      </c>
    </row>
    <row r="229" spans="1:6">
      <c r="A229" t="s">
        <v>155</v>
      </c>
      <c r="B229">
        <v>2017</v>
      </c>
      <c r="C229" s="1">
        <v>0.1074</v>
      </c>
      <c r="D229" s="1">
        <v>0.16370000000000001</v>
      </c>
      <c r="E229" s="1">
        <v>0.158</v>
      </c>
      <c r="F229" s="1">
        <v>0.57089999999999996</v>
      </c>
    </row>
    <row r="230" spans="1:6">
      <c r="A230" t="s">
        <v>155</v>
      </c>
      <c r="B230">
        <v>2018</v>
      </c>
      <c r="C230" s="1">
        <v>0.1016</v>
      </c>
      <c r="D230" s="1">
        <v>0.17560000000000001</v>
      </c>
      <c r="E230" s="1">
        <v>0.15579999999999999</v>
      </c>
      <c r="F230" s="1">
        <v>0.56689999999999996</v>
      </c>
    </row>
    <row r="231" spans="1:6">
      <c r="A231" t="s">
        <v>155</v>
      </c>
      <c r="B231">
        <v>2019</v>
      </c>
      <c r="C231" s="1">
        <v>8.5099999999999995E-2</v>
      </c>
      <c r="D231" s="1">
        <v>0.19550000000000001</v>
      </c>
      <c r="E231" s="1">
        <v>0.1537</v>
      </c>
      <c r="F231" s="1">
        <v>0.56569999999999998</v>
      </c>
    </row>
    <row r="232" spans="1:6">
      <c r="A232" t="s">
        <v>155</v>
      </c>
      <c r="B232">
        <v>2020</v>
      </c>
      <c r="C232" s="1">
        <v>7.4499999999999997E-2</v>
      </c>
      <c r="D232" s="1">
        <v>0.2258</v>
      </c>
      <c r="E232" s="1">
        <v>0.15029999999999999</v>
      </c>
      <c r="F232" s="1">
        <v>0.5494</v>
      </c>
    </row>
    <row r="233" spans="1:6">
      <c r="A233" t="s">
        <v>155</v>
      </c>
      <c r="B233">
        <v>2021</v>
      </c>
      <c r="C233" s="1">
        <v>5.3900000000000003E-2</v>
      </c>
      <c r="D233" s="1">
        <v>0.26250000000000001</v>
      </c>
      <c r="E233" s="1">
        <v>0.1497</v>
      </c>
      <c r="F233" s="1">
        <v>0.53390000000000004</v>
      </c>
    </row>
    <row r="234" spans="1:6">
      <c r="A234" t="s">
        <v>156</v>
      </c>
      <c r="B234">
        <v>2011</v>
      </c>
      <c r="C234" s="1">
        <v>3.39E-2</v>
      </c>
      <c r="D234" s="1">
        <v>1.4500000000000001E-2</v>
      </c>
      <c r="E234" s="1">
        <v>7.0000000000000007E-2</v>
      </c>
      <c r="F234" s="1">
        <v>0.88160000000000005</v>
      </c>
    </row>
    <row r="235" spans="1:6">
      <c r="A235" t="s">
        <v>156</v>
      </c>
      <c r="B235">
        <v>2012</v>
      </c>
      <c r="C235" s="1">
        <v>3.7499999999999999E-2</v>
      </c>
      <c r="D235" s="1">
        <v>2.3199999999999998E-2</v>
      </c>
      <c r="E235" s="1">
        <v>7.17E-2</v>
      </c>
      <c r="F235" s="1">
        <v>0.86770000000000003</v>
      </c>
    </row>
    <row r="236" spans="1:6">
      <c r="A236" t="s">
        <v>156</v>
      </c>
      <c r="B236">
        <v>2013</v>
      </c>
      <c r="C236" s="1">
        <v>3.8300000000000001E-2</v>
      </c>
      <c r="D236" s="1">
        <v>3.56E-2</v>
      </c>
      <c r="E236" s="1">
        <v>8.7499999999999994E-2</v>
      </c>
      <c r="F236" s="1">
        <v>0.83860000000000001</v>
      </c>
    </row>
    <row r="237" spans="1:6">
      <c r="A237" t="s">
        <v>156</v>
      </c>
      <c r="B237">
        <v>2014</v>
      </c>
      <c r="C237" s="1">
        <v>3.8199999999999998E-2</v>
      </c>
      <c r="D237" s="1">
        <v>4.2099999999999999E-2</v>
      </c>
      <c r="E237" s="1">
        <v>6.1199999999999997E-2</v>
      </c>
      <c r="F237" s="1">
        <v>0.85850000000000004</v>
      </c>
    </row>
    <row r="238" spans="1:6">
      <c r="A238" t="s">
        <v>156</v>
      </c>
      <c r="B238">
        <v>2015</v>
      </c>
      <c r="C238" s="1">
        <v>9.9199999999999997E-2</v>
      </c>
      <c r="D238" s="1">
        <v>9.7500000000000003E-2</v>
      </c>
      <c r="E238" s="1">
        <v>9.1600000000000001E-2</v>
      </c>
      <c r="F238" s="1">
        <v>0.7117</v>
      </c>
    </row>
    <row r="239" spans="1:6">
      <c r="A239" t="s">
        <v>156</v>
      </c>
      <c r="B239">
        <v>2016</v>
      </c>
      <c r="C239" s="1">
        <v>0.1231</v>
      </c>
      <c r="D239" s="1">
        <v>0.12820000000000001</v>
      </c>
      <c r="E239" s="1">
        <v>9.8599999999999993E-2</v>
      </c>
      <c r="F239" s="1">
        <v>0.65010000000000001</v>
      </c>
    </row>
    <row r="240" spans="1:6">
      <c r="A240" t="s">
        <v>156</v>
      </c>
      <c r="B240">
        <v>2017</v>
      </c>
      <c r="C240" s="1">
        <v>0.1053</v>
      </c>
      <c r="D240" s="1">
        <v>0.1449</v>
      </c>
      <c r="E240" s="1">
        <v>8.6300000000000002E-2</v>
      </c>
      <c r="F240" s="1">
        <v>0.66349999999999998</v>
      </c>
    </row>
    <row r="241" spans="1:6">
      <c r="A241" t="s">
        <v>156</v>
      </c>
      <c r="B241">
        <v>2018</v>
      </c>
      <c r="C241" s="1">
        <v>0.11799999999999999</v>
      </c>
      <c r="D241" s="1">
        <v>0.13589999999999999</v>
      </c>
      <c r="E241" s="1">
        <v>7.6700000000000004E-2</v>
      </c>
      <c r="F241" s="1">
        <v>0.6694</v>
      </c>
    </row>
    <row r="242" spans="1:6">
      <c r="A242" t="s">
        <v>156</v>
      </c>
      <c r="B242">
        <v>2019</v>
      </c>
      <c r="C242" s="1">
        <v>0.14269999999999999</v>
      </c>
      <c r="D242" s="1">
        <v>0.1414</v>
      </c>
      <c r="E242" s="1">
        <v>6.2E-2</v>
      </c>
      <c r="F242" s="1">
        <v>0.65390000000000004</v>
      </c>
    </row>
    <row r="243" spans="1:6">
      <c r="A243" t="s">
        <v>156</v>
      </c>
      <c r="B243">
        <v>2020</v>
      </c>
      <c r="C243" s="1">
        <v>0.12429999999999999</v>
      </c>
      <c r="D243" s="1">
        <v>0.20430000000000001</v>
      </c>
      <c r="E243" s="1">
        <v>6.1699999999999998E-2</v>
      </c>
      <c r="F243" s="1">
        <v>0.60970000000000002</v>
      </c>
    </row>
    <row r="244" spans="1:6">
      <c r="A244" t="s">
        <v>156</v>
      </c>
      <c r="B244">
        <v>2021</v>
      </c>
      <c r="C244" s="1">
        <v>0.12429999999999999</v>
      </c>
      <c r="D244" s="1">
        <v>0.24149999999999999</v>
      </c>
      <c r="E244" s="1">
        <v>5.8799999999999998E-2</v>
      </c>
      <c r="F244" s="1">
        <v>0.57530000000000003</v>
      </c>
    </row>
    <row r="245" spans="1:6">
      <c r="A245" t="s">
        <v>157</v>
      </c>
      <c r="B245">
        <v>2011</v>
      </c>
      <c r="C245" s="1">
        <v>0.1341</v>
      </c>
      <c r="D245" s="1">
        <v>9.1300000000000006E-2</v>
      </c>
      <c r="E245" s="1">
        <v>0.2702</v>
      </c>
      <c r="F245" s="1">
        <v>0.50429999999999997</v>
      </c>
    </row>
    <row r="246" spans="1:6">
      <c r="A246" t="s">
        <v>157</v>
      </c>
      <c r="B246">
        <v>2012</v>
      </c>
      <c r="C246" s="1">
        <v>0.12770000000000001</v>
      </c>
      <c r="D246" s="1">
        <v>0.1052</v>
      </c>
      <c r="E246" s="1">
        <v>0.26069999999999999</v>
      </c>
      <c r="F246" s="1">
        <v>0.50629999999999997</v>
      </c>
    </row>
    <row r="247" spans="1:6">
      <c r="A247" t="s">
        <v>157</v>
      </c>
      <c r="B247">
        <v>2013</v>
      </c>
      <c r="C247" s="1">
        <v>0.1176</v>
      </c>
      <c r="D247" s="1">
        <v>0.12620000000000001</v>
      </c>
      <c r="E247" s="1">
        <v>0.25629999999999997</v>
      </c>
      <c r="F247" s="1">
        <v>0.49990000000000001</v>
      </c>
    </row>
    <row r="248" spans="1:6">
      <c r="A248" t="s">
        <v>157</v>
      </c>
      <c r="B248">
        <v>2014</v>
      </c>
      <c r="C248" s="1">
        <v>0.11849999999999999</v>
      </c>
      <c r="D248" s="1">
        <v>0.15240000000000001</v>
      </c>
      <c r="E248" s="1">
        <v>0.24160000000000001</v>
      </c>
      <c r="F248" s="1">
        <v>0.48759999999999998</v>
      </c>
    </row>
    <row r="249" spans="1:6">
      <c r="A249" t="s">
        <v>157</v>
      </c>
      <c r="B249">
        <v>2015</v>
      </c>
      <c r="C249" s="1">
        <v>0.13070000000000001</v>
      </c>
      <c r="D249" s="1">
        <v>0.1802</v>
      </c>
      <c r="E249" s="1">
        <v>0.22789999999999999</v>
      </c>
      <c r="F249" s="1">
        <v>0.4612</v>
      </c>
    </row>
    <row r="250" spans="1:6">
      <c r="A250" t="s">
        <v>157</v>
      </c>
      <c r="B250">
        <v>2016</v>
      </c>
      <c r="C250" s="1">
        <v>0.13109999999999999</v>
      </c>
      <c r="D250" s="1">
        <v>0.1923</v>
      </c>
      <c r="E250" s="1">
        <v>0.1837</v>
      </c>
      <c r="F250" s="1">
        <v>0.49280000000000002</v>
      </c>
    </row>
    <row r="251" spans="1:6">
      <c r="A251" t="s">
        <v>157</v>
      </c>
      <c r="B251">
        <v>2017</v>
      </c>
      <c r="C251" s="1">
        <v>0.1132</v>
      </c>
      <c r="D251" s="1">
        <v>0.21909999999999999</v>
      </c>
      <c r="E251" s="1">
        <v>0.17530000000000001</v>
      </c>
      <c r="F251" s="1">
        <v>0.4924</v>
      </c>
    </row>
    <row r="252" spans="1:6">
      <c r="A252" t="s">
        <v>157</v>
      </c>
      <c r="B252">
        <v>2018</v>
      </c>
      <c r="C252" s="1">
        <v>0.10249999999999999</v>
      </c>
      <c r="D252" s="1">
        <v>0.22359999999999999</v>
      </c>
      <c r="E252" s="1">
        <v>0.15759999999999999</v>
      </c>
      <c r="F252" s="1">
        <v>0.51629999999999998</v>
      </c>
    </row>
    <row r="253" spans="1:6">
      <c r="A253" t="s">
        <v>157</v>
      </c>
      <c r="B253">
        <v>2019</v>
      </c>
      <c r="C253" s="1">
        <v>9.0499999999999997E-2</v>
      </c>
      <c r="D253" s="1">
        <v>0.2429</v>
      </c>
      <c r="E253" s="1">
        <v>0.14879999999999999</v>
      </c>
      <c r="F253" s="1">
        <v>0.51770000000000005</v>
      </c>
    </row>
    <row r="254" spans="1:6">
      <c r="A254" t="s">
        <v>157</v>
      </c>
      <c r="B254">
        <v>2020</v>
      </c>
      <c r="C254" s="1">
        <v>8.5699999999999998E-2</v>
      </c>
      <c r="D254" s="1">
        <v>0.28220000000000001</v>
      </c>
      <c r="E254" s="1">
        <v>0.13869999999999999</v>
      </c>
      <c r="F254" s="1">
        <v>0.49340000000000001</v>
      </c>
    </row>
    <row r="255" spans="1:6">
      <c r="A255" t="s">
        <v>157</v>
      </c>
      <c r="B255">
        <v>2021</v>
      </c>
      <c r="C255" s="1">
        <v>6.2899999999999998E-2</v>
      </c>
      <c r="D255" s="1">
        <v>0.31330000000000002</v>
      </c>
      <c r="E255" s="1">
        <v>0.12959999999999999</v>
      </c>
      <c r="F255" s="1">
        <v>0.49430000000000002</v>
      </c>
    </row>
    <row r="256" spans="1:6">
      <c r="A256" t="s">
        <v>158</v>
      </c>
      <c r="B256">
        <v>2011</v>
      </c>
      <c r="C256" s="1">
        <v>6.9400000000000003E-2</v>
      </c>
      <c r="D256" s="1">
        <v>4.1200000000000001E-2</v>
      </c>
      <c r="E256" s="1">
        <v>0.21110000000000001</v>
      </c>
      <c r="F256" s="1">
        <v>0.6784</v>
      </c>
    </row>
    <row r="257" spans="1:6">
      <c r="A257" t="s">
        <v>158</v>
      </c>
      <c r="B257">
        <v>2012</v>
      </c>
      <c r="C257" s="1">
        <v>6.4699999999999994E-2</v>
      </c>
      <c r="D257" s="1">
        <v>4.9599999999999998E-2</v>
      </c>
      <c r="E257" s="1">
        <v>0.21829999999999999</v>
      </c>
      <c r="F257" s="1">
        <v>0.66739999999999999</v>
      </c>
    </row>
    <row r="258" spans="1:6">
      <c r="A258" t="s">
        <v>158</v>
      </c>
      <c r="B258">
        <v>2013</v>
      </c>
      <c r="C258" s="1">
        <v>7.9399999999999998E-2</v>
      </c>
      <c r="D258" s="1">
        <v>8.1799999999999998E-2</v>
      </c>
      <c r="E258" s="1">
        <v>0.19689999999999999</v>
      </c>
      <c r="F258" s="1">
        <v>0.64190000000000003</v>
      </c>
    </row>
    <row r="259" spans="1:6">
      <c r="A259" t="s">
        <v>158</v>
      </c>
      <c r="B259">
        <v>2014</v>
      </c>
      <c r="C259" s="1">
        <v>0.1179</v>
      </c>
      <c r="D259" s="1">
        <v>0.1069</v>
      </c>
      <c r="E259" s="1">
        <v>0.1883</v>
      </c>
      <c r="F259" s="1">
        <v>0.58679999999999999</v>
      </c>
    </row>
    <row r="260" spans="1:6">
      <c r="A260" t="s">
        <v>158</v>
      </c>
      <c r="B260">
        <v>2015</v>
      </c>
      <c r="C260" s="1">
        <v>0.1726</v>
      </c>
      <c r="D260" s="1">
        <v>0.14549999999999999</v>
      </c>
      <c r="E260" s="1">
        <v>0.1719</v>
      </c>
      <c r="F260" s="1">
        <v>0.51</v>
      </c>
    </row>
    <row r="261" spans="1:6">
      <c r="A261" t="s">
        <v>158</v>
      </c>
      <c r="B261">
        <v>2016</v>
      </c>
      <c r="C261" s="1">
        <v>0.24249999999999999</v>
      </c>
      <c r="D261" s="1">
        <v>0.1303</v>
      </c>
      <c r="E261" s="1">
        <v>0.1676</v>
      </c>
      <c r="F261" s="1">
        <v>0.45960000000000001</v>
      </c>
    </row>
    <row r="262" spans="1:6">
      <c r="A262" t="s">
        <v>158</v>
      </c>
      <c r="B262">
        <v>2017</v>
      </c>
      <c r="C262" s="1">
        <v>0.19850000000000001</v>
      </c>
      <c r="D262" s="1">
        <v>0.13950000000000001</v>
      </c>
      <c r="E262" s="1">
        <v>0.17369999999999999</v>
      </c>
      <c r="F262" s="1">
        <v>0.48830000000000001</v>
      </c>
    </row>
    <row r="263" spans="1:6">
      <c r="A263" t="s">
        <v>158</v>
      </c>
      <c r="B263">
        <v>2018</v>
      </c>
      <c r="C263" s="1">
        <v>0.1875</v>
      </c>
      <c r="D263" s="1">
        <v>0.1474</v>
      </c>
      <c r="E263" s="1">
        <v>0.17369999999999999</v>
      </c>
      <c r="F263" s="1">
        <v>0.4914</v>
      </c>
    </row>
    <row r="264" spans="1:6">
      <c r="A264" t="s">
        <v>158</v>
      </c>
      <c r="B264">
        <v>2019</v>
      </c>
      <c r="C264" s="1">
        <v>0.18629999999999999</v>
      </c>
      <c r="D264" s="1">
        <v>0.15759999999999999</v>
      </c>
      <c r="E264" s="1">
        <v>0.17710000000000001</v>
      </c>
      <c r="F264" s="1">
        <v>0.47899999999999998</v>
      </c>
    </row>
    <row r="265" spans="1:6">
      <c r="A265" t="s">
        <v>158</v>
      </c>
      <c r="B265">
        <v>2020</v>
      </c>
      <c r="C265" s="1">
        <v>0.19339999999999999</v>
      </c>
      <c r="D265" s="1">
        <v>0.19359999999999999</v>
      </c>
      <c r="E265" s="1">
        <v>0.1943</v>
      </c>
      <c r="F265" s="1">
        <v>0.41870000000000002</v>
      </c>
    </row>
    <row r="266" spans="1:6">
      <c r="A266" t="s">
        <v>158</v>
      </c>
      <c r="B266">
        <v>2021</v>
      </c>
      <c r="C266" s="1">
        <v>0.13039999999999999</v>
      </c>
      <c r="D266" s="1">
        <v>0.22450000000000001</v>
      </c>
      <c r="E266" s="1">
        <v>0.21410000000000001</v>
      </c>
      <c r="F266" s="1">
        <v>0.43099999999999999</v>
      </c>
    </row>
    <row r="267" spans="1:6">
      <c r="A267" t="s">
        <v>159</v>
      </c>
      <c r="B267">
        <v>2011</v>
      </c>
      <c r="C267" s="1">
        <v>5.7500000000000002E-2</v>
      </c>
      <c r="D267" s="1">
        <v>7.3599999999999999E-2</v>
      </c>
      <c r="E267" s="1">
        <v>0.2021</v>
      </c>
      <c r="F267" s="1">
        <v>0.66679999999999995</v>
      </c>
    </row>
    <row r="268" spans="1:6">
      <c r="A268" t="s">
        <v>159</v>
      </c>
      <c r="B268">
        <v>2012</v>
      </c>
      <c r="C268" s="1">
        <v>6.1199999999999997E-2</v>
      </c>
      <c r="D268" s="1">
        <v>7.5399999999999995E-2</v>
      </c>
      <c r="E268" s="1">
        <v>0.2026</v>
      </c>
      <c r="F268" s="1">
        <v>0.66080000000000005</v>
      </c>
    </row>
    <row r="269" spans="1:6">
      <c r="A269" t="s">
        <v>159</v>
      </c>
      <c r="B269">
        <v>2013</v>
      </c>
      <c r="C269" s="1">
        <v>5.74E-2</v>
      </c>
      <c r="D269" s="1">
        <v>0.1069</v>
      </c>
      <c r="E269" s="1">
        <v>0.19589999999999999</v>
      </c>
      <c r="F269" s="1">
        <v>0.63970000000000005</v>
      </c>
    </row>
    <row r="270" spans="1:6">
      <c r="A270" t="s">
        <v>159</v>
      </c>
      <c r="B270">
        <v>2014</v>
      </c>
      <c r="C270" s="1">
        <v>0.18390000000000001</v>
      </c>
      <c r="D270" s="1">
        <v>0.13420000000000001</v>
      </c>
      <c r="E270" s="1">
        <v>0.14949999999999999</v>
      </c>
      <c r="F270" s="1">
        <v>0.53239999999999998</v>
      </c>
    </row>
    <row r="271" spans="1:6">
      <c r="A271" t="s">
        <v>159</v>
      </c>
      <c r="B271">
        <v>2015</v>
      </c>
      <c r="C271" s="1">
        <v>0.44800000000000001</v>
      </c>
      <c r="D271" s="1">
        <v>0.17949999999999999</v>
      </c>
      <c r="E271" s="1">
        <v>0.10539999999999999</v>
      </c>
      <c r="F271" s="1">
        <v>0.26719999999999999</v>
      </c>
    </row>
    <row r="272" spans="1:6">
      <c r="A272" t="s">
        <v>159</v>
      </c>
      <c r="B272">
        <v>2016</v>
      </c>
      <c r="C272" s="1">
        <v>0.34</v>
      </c>
      <c r="D272" s="1">
        <v>0.1434</v>
      </c>
      <c r="E272" s="1">
        <v>0.21829999999999999</v>
      </c>
      <c r="F272" s="1">
        <v>0.29830000000000001</v>
      </c>
    </row>
    <row r="273" spans="1:6">
      <c r="A273" t="s">
        <v>159</v>
      </c>
      <c r="B273">
        <v>2017</v>
      </c>
      <c r="C273" s="1">
        <v>0.23019999999999999</v>
      </c>
      <c r="D273" s="1">
        <v>0.1575</v>
      </c>
      <c r="E273" s="1">
        <v>0.26179999999999998</v>
      </c>
      <c r="F273" s="1">
        <v>0.35049999999999998</v>
      </c>
    </row>
    <row r="274" spans="1:6">
      <c r="A274" t="s">
        <v>159</v>
      </c>
      <c r="B274">
        <v>2018</v>
      </c>
      <c r="C274" s="1">
        <v>0.188</v>
      </c>
      <c r="D274" s="1">
        <v>0.185</v>
      </c>
      <c r="E274" s="1">
        <v>0.28689999999999999</v>
      </c>
      <c r="F274" s="1">
        <v>0.34010000000000001</v>
      </c>
    </row>
    <row r="275" spans="1:6">
      <c r="A275" t="s">
        <v>159</v>
      </c>
      <c r="B275">
        <v>2019</v>
      </c>
      <c r="C275" s="1">
        <v>0.19040000000000001</v>
      </c>
      <c r="D275" s="1">
        <v>0.19359999999999999</v>
      </c>
      <c r="E275" s="1">
        <v>0.29899999999999999</v>
      </c>
      <c r="F275" s="1">
        <v>0.31690000000000002</v>
      </c>
    </row>
    <row r="276" spans="1:6">
      <c r="A276" t="s">
        <v>159</v>
      </c>
      <c r="B276">
        <v>2020</v>
      </c>
      <c r="C276" s="1">
        <v>0.19470000000000001</v>
      </c>
      <c r="D276" s="1">
        <v>0.215</v>
      </c>
      <c r="E276" s="1">
        <v>0.3347</v>
      </c>
      <c r="F276" s="1">
        <v>0.25559999999999999</v>
      </c>
    </row>
    <row r="277" spans="1:6">
      <c r="A277" t="s">
        <v>159</v>
      </c>
      <c r="B277">
        <v>2021</v>
      </c>
      <c r="C277" s="1">
        <v>0.14940000000000001</v>
      </c>
      <c r="D277" s="1">
        <v>0.2429</v>
      </c>
      <c r="E277" s="1">
        <v>0.33889999999999998</v>
      </c>
      <c r="F277" s="1">
        <v>0.26879999999999998</v>
      </c>
    </row>
    <row r="278" spans="1:6">
      <c r="A278" t="s">
        <v>160</v>
      </c>
      <c r="B278">
        <v>2011</v>
      </c>
      <c r="C278" s="1">
        <v>0.1583</v>
      </c>
      <c r="D278" s="1">
        <v>0.1246</v>
      </c>
      <c r="E278" s="1">
        <v>0.25700000000000001</v>
      </c>
      <c r="F278" s="1">
        <v>0.46010000000000001</v>
      </c>
    </row>
    <row r="279" spans="1:6">
      <c r="A279" t="s">
        <v>160</v>
      </c>
      <c r="B279">
        <v>2012</v>
      </c>
      <c r="C279" s="1">
        <v>0.15440000000000001</v>
      </c>
      <c r="D279" s="1">
        <v>0.16250000000000001</v>
      </c>
      <c r="E279" s="1">
        <v>0.2581</v>
      </c>
      <c r="F279" s="1">
        <v>0.42509999999999998</v>
      </c>
    </row>
    <row r="280" spans="1:6">
      <c r="A280" t="s">
        <v>160</v>
      </c>
      <c r="B280">
        <v>2013</v>
      </c>
      <c r="C280" s="1">
        <v>0.14019999999999999</v>
      </c>
      <c r="D280" s="1">
        <v>0.21870000000000001</v>
      </c>
      <c r="E280" s="1">
        <v>0.27250000000000002</v>
      </c>
      <c r="F280" s="1">
        <v>0.36859999999999998</v>
      </c>
    </row>
    <row r="281" spans="1:6">
      <c r="A281" t="s">
        <v>160</v>
      </c>
      <c r="B281">
        <v>2014</v>
      </c>
      <c r="C281" s="1">
        <v>0.13070000000000001</v>
      </c>
      <c r="D281" s="1">
        <v>0.30590000000000001</v>
      </c>
      <c r="E281" s="1">
        <v>0.28139999999999998</v>
      </c>
      <c r="F281" s="1">
        <v>0.28199999999999997</v>
      </c>
    </row>
    <row r="282" spans="1:6">
      <c r="A282" t="s">
        <v>160</v>
      </c>
      <c r="B282">
        <v>2015</v>
      </c>
      <c r="C282" s="1">
        <v>0.12870000000000001</v>
      </c>
      <c r="D282" s="1">
        <v>0.36</v>
      </c>
      <c r="E282" s="1">
        <v>0.29420000000000002</v>
      </c>
      <c r="F282" s="1">
        <v>0.2172</v>
      </c>
    </row>
    <row r="283" spans="1:6">
      <c r="A283" t="s">
        <v>160</v>
      </c>
      <c r="B283">
        <v>2016</v>
      </c>
      <c r="C283" s="1">
        <v>0.10920000000000001</v>
      </c>
      <c r="D283" s="1">
        <v>0.43459999999999999</v>
      </c>
      <c r="E283" s="1">
        <v>0.31440000000000001</v>
      </c>
      <c r="F283" s="1">
        <v>0.14180000000000001</v>
      </c>
    </row>
    <row r="284" spans="1:6">
      <c r="A284" t="s">
        <v>160</v>
      </c>
      <c r="B284">
        <v>2017</v>
      </c>
      <c r="C284" s="1">
        <v>8.9800000000000005E-2</v>
      </c>
      <c r="D284" s="1">
        <v>0.45669999999999999</v>
      </c>
      <c r="E284" s="1">
        <v>0.33429999999999999</v>
      </c>
      <c r="F284" s="1">
        <v>0.1192</v>
      </c>
    </row>
    <row r="285" spans="1:6">
      <c r="A285" t="s">
        <v>160</v>
      </c>
      <c r="B285">
        <v>2018</v>
      </c>
      <c r="C285" s="1">
        <v>8.5500000000000007E-2</v>
      </c>
      <c r="D285" s="1">
        <v>0.46879999999999999</v>
      </c>
      <c r="E285" s="1">
        <v>0.32669999999999999</v>
      </c>
      <c r="F285" s="1">
        <v>0.11899999999999999</v>
      </c>
    </row>
    <row r="286" spans="1:6">
      <c r="A286" t="s">
        <v>160</v>
      </c>
      <c r="B286">
        <v>2019</v>
      </c>
      <c r="C286" s="1">
        <v>7.8200000000000006E-2</v>
      </c>
      <c r="D286" s="1">
        <v>0.45710000000000001</v>
      </c>
      <c r="E286" s="1">
        <v>0.33229999999999998</v>
      </c>
      <c r="F286" s="1">
        <v>0.13239999999999999</v>
      </c>
    </row>
    <row r="287" spans="1:6">
      <c r="A287" t="s">
        <v>160</v>
      </c>
      <c r="B287">
        <v>2020</v>
      </c>
      <c r="C287" s="1">
        <v>6.54E-2</v>
      </c>
      <c r="D287" s="1">
        <v>0.501</v>
      </c>
      <c r="E287" s="1">
        <v>0.30890000000000001</v>
      </c>
      <c r="F287" s="1">
        <v>0.12470000000000001</v>
      </c>
    </row>
    <row r="288" spans="1:6">
      <c r="A288" t="s">
        <v>160</v>
      </c>
      <c r="B288">
        <v>2021</v>
      </c>
      <c r="C288" s="1">
        <v>4.9599999999999998E-2</v>
      </c>
      <c r="D288" s="1">
        <v>0.53859999999999997</v>
      </c>
      <c r="E288" s="1">
        <v>0.28489999999999999</v>
      </c>
      <c r="F288" s="1">
        <v>0.12690000000000001</v>
      </c>
    </row>
    <row r="291" spans="1:1">
      <c r="A291" t="s">
        <v>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B8"/>
  <sheetViews>
    <sheetView tabSelected="1" workbookViewId="0">
      <selection activeCell="F11" sqref="F11"/>
    </sheetView>
  </sheetViews>
  <sheetFormatPr defaultRowHeight="14.45"/>
  <sheetData>
    <row r="2" spans="2:2">
      <c r="B2" s="3" t="s">
        <v>32</v>
      </c>
    </row>
    <row r="4" spans="2:2">
      <c r="B4" t="s">
        <v>33</v>
      </c>
    </row>
    <row r="6" spans="2:2">
      <c r="B6" t="s">
        <v>34</v>
      </c>
    </row>
    <row r="8" spans="2:2">
      <c r="B8" t="s">
        <v>35</v>
      </c>
    </row>
  </sheetData>
  <hyperlinks>
    <hyperlink ref="B2" r:id="rId1" xr:uid="{BA4F4C1F-AC44-4F31-B773-DE637670F09C}"/>
  </hyperlinks>
  <pageMargins left="0.7" right="0.7" top="0.75" bottom="0.75" header="0.3" footer="0.3"/>
  <pageSetup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293"/>
  <sheetViews>
    <sheetView topLeftCell="A277" workbookViewId="0">
      <selection activeCell="A293" sqref="A293"/>
    </sheetView>
  </sheetViews>
  <sheetFormatPr defaultRowHeight="14.45"/>
  <sheetData>
    <row r="1" spans="1:9">
      <c r="A1" t="s">
        <v>161</v>
      </c>
    </row>
    <row r="2" spans="1:9">
      <c r="A2" t="s">
        <v>132</v>
      </c>
      <c r="B2" t="s">
        <v>37</v>
      </c>
      <c r="C2" t="s">
        <v>51</v>
      </c>
      <c r="D2" t="s">
        <v>162</v>
      </c>
      <c r="E2" t="s">
        <v>163</v>
      </c>
    </row>
    <row r="3" spans="1:9">
      <c r="A3" t="s">
        <v>135</v>
      </c>
      <c r="B3">
        <v>2011</v>
      </c>
      <c r="C3" s="1">
        <v>5.79E-2</v>
      </c>
      <c r="D3" s="1">
        <v>0.44850000000000001</v>
      </c>
      <c r="E3" s="1">
        <v>0.49359999999999998</v>
      </c>
      <c r="I3" s="1"/>
    </row>
    <row r="4" spans="1:9">
      <c r="A4" t="s">
        <v>135</v>
      </c>
      <c r="B4">
        <v>2012</v>
      </c>
      <c r="C4" s="1">
        <v>7.9500000000000001E-2</v>
      </c>
      <c r="D4" s="1">
        <v>0.5403</v>
      </c>
      <c r="E4" s="1">
        <v>0.38030000000000003</v>
      </c>
      <c r="I4" s="1"/>
    </row>
    <row r="5" spans="1:9">
      <c r="A5" t="s">
        <v>135</v>
      </c>
      <c r="B5">
        <v>2013</v>
      </c>
      <c r="C5" s="1">
        <v>8.5800000000000001E-2</v>
      </c>
      <c r="D5" s="1">
        <v>0.63260000000000005</v>
      </c>
      <c r="E5" s="1">
        <v>0.28160000000000002</v>
      </c>
      <c r="I5" s="1"/>
    </row>
    <row r="6" spans="1:9">
      <c r="A6" t="s">
        <v>135</v>
      </c>
      <c r="B6">
        <v>2014</v>
      </c>
      <c r="C6" s="1">
        <v>0.1215</v>
      </c>
      <c r="D6" s="1">
        <v>0.65380000000000005</v>
      </c>
      <c r="E6" s="1">
        <v>0.22470000000000001</v>
      </c>
      <c r="I6" s="1"/>
    </row>
    <row r="7" spans="1:9">
      <c r="A7" t="s">
        <v>135</v>
      </c>
      <c r="B7">
        <v>2015</v>
      </c>
      <c r="C7" s="1">
        <v>0.14899999999999999</v>
      </c>
      <c r="D7" s="1">
        <v>0.64829999999999999</v>
      </c>
      <c r="E7" s="1">
        <v>0.20269999999999999</v>
      </c>
      <c r="I7" s="1"/>
    </row>
    <row r="8" spans="1:9">
      <c r="A8" t="s">
        <v>135</v>
      </c>
      <c r="B8">
        <v>2016</v>
      </c>
      <c r="C8" s="1">
        <v>0.1668</v>
      </c>
      <c r="D8" s="1">
        <v>0.67249999999999999</v>
      </c>
      <c r="E8" s="1">
        <v>0.16070000000000001</v>
      </c>
      <c r="I8" s="1"/>
    </row>
    <row r="9" spans="1:9">
      <c r="A9" t="s">
        <v>135</v>
      </c>
      <c r="B9">
        <v>2017</v>
      </c>
      <c r="C9" s="1">
        <v>0.17180000000000001</v>
      </c>
      <c r="D9" s="1">
        <v>0.66210000000000002</v>
      </c>
      <c r="E9" s="1">
        <v>0.1661</v>
      </c>
      <c r="I9" s="1"/>
    </row>
    <row r="10" spans="1:9">
      <c r="A10" t="s">
        <v>135</v>
      </c>
      <c r="B10">
        <v>2018</v>
      </c>
      <c r="C10" s="1">
        <v>0.18240000000000001</v>
      </c>
      <c r="D10" s="1">
        <v>0.66739999999999999</v>
      </c>
      <c r="E10" s="1">
        <v>0.1502</v>
      </c>
      <c r="I10" s="1"/>
    </row>
    <row r="11" spans="1:9">
      <c r="A11" t="s">
        <v>135</v>
      </c>
      <c r="B11">
        <v>2019</v>
      </c>
      <c r="C11" s="1">
        <v>0.19700000000000001</v>
      </c>
      <c r="D11" s="1">
        <v>0.67169999999999996</v>
      </c>
      <c r="E11" s="1">
        <v>0.1313</v>
      </c>
      <c r="I11" s="1"/>
    </row>
    <row r="12" spans="1:9">
      <c r="A12" t="s">
        <v>135</v>
      </c>
      <c r="B12">
        <v>2020</v>
      </c>
      <c r="C12" s="1">
        <v>0.2208</v>
      </c>
      <c r="D12" s="1">
        <v>0.67390000000000005</v>
      </c>
      <c r="E12" s="1">
        <v>0.1053</v>
      </c>
      <c r="I12" s="1"/>
    </row>
    <row r="13" spans="1:9">
      <c r="A13" t="s">
        <v>135</v>
      </c>
      <c r="B13">
        <v>2021</v>
      </c>
      <c r="C13" s="1">
        <v>0.23949999999999999</v>
      </c>
      <c r="D13" s="1">
        <v>0.66990000000000005</v>
      </c>
      <c r="E13" s="1">
        <v>9.06E-2</v>
      </c>
      <c r="I13" s="1"/>
    </row>
    <row r="14" spans="1:9">
      <c r="A14" t="s">
        <v>136</v>
      </c>
      <c r="B14">
        <v>2011</v>
      </c>
      <c r="C14" s="1">
        <v>5.21E-2</v>
      </c>
      <c r="D14" s="1">
        <v>0.3639</v>
      </c>
      <c r="E14" s="1">
        <v>0.58399999999999996</v>
      </c>
      <c r="I14" s="1"/>
    </row>
    <row r="15" spans="1:9">
      <c r="A15" t="s">
        <v>136</v>
      </c>
      <c r="B15">
        <v>2012</v>
      </c>
      <c r="C15" s="1">
        <v>4.0800000000000003E-2</v>
      </c>
      <c r="D15" s="1">
        <v>0.52859999999999996</v>
      </c>
      <c r="E15" s="1">
        <v>0.43049999999999999</v>
      </c>
      <c r="I15" s="1"/>
    </row>
    <row r="16" spans="1:9">
      <c r="A16" t="s">
        <v>136</v>
      </c>
      <c r="B16">
        <v>2013</v>
      </c>
      <c r="C16" s="1">
        <v>5.8099999999999999E-2</v>
      </c>
      <c r="D16" s="1">
        <v>0.65049999999999997</v>
      </c>
      <c r="E16" s="1">
        <v>0.29139999999999999</v>
      </c>
      <c r="I16" s="1"/>
    </row>
    <row r="17" spans="1:9">
      <c r="A17" t="s">
        <v>136</v>
      </c>
      <c r="B17">
        <v>2014</v>
      </c>
      <c r="C17" s="1">
        <v>7.5700000000000003E-2</v>
      </c>
      <c r="D17" s="1">
        <v>0.68640000000000001</v>
      </c>
      <c r="E17" s="1">
        <v>0.23799999999999999</v>
      </c>
      <c r="I17" s="1"/>
    </row>
    <row r="18" spans="1:9">
      <c r="A18" t="s">
        <v>136</v>
      </c>
      <c r="B18">
        <v>2015</v>
      </c>
      <c r="C18" s="1">
        <v>0.1109</v>
      </c>
      <c r="D18" s="1">
        <v>0.67149999999999999</v>
      </c>
      <c r="E18" s="1">
        <v>0.21759999999999999</v>
      </c>
      <c r="I18" s="1"/>
    </row>
    <row r="19" spans="1:9">
      <c r="A19" t="s">
        <v>136</v>
      </c>
      <c r="B19">
        <v>2016</v>
      </c>
      <c r="C19" s="1">
        <v>0.1416</v>
      </c>
      <c r="D19" s="1">
        <v>0.61070000000000002</v>
      </c>
      <c r="E19" s="1">
        <v>0.2477</v>
      </c>
      <c r="I19" s="1"/>
    </row>
    <row r="20" spans="1:9">
      <c r="A20" t="s">
        <v>136</v>
      </c>
      <c r="B20">
        <v>2017</v>
      </c>
      <c r="C20" s="1">
        <v>0.18010000000000001</v>
      </c>
      <c r="D20" s="1">
        <v>0.59799999999999998</v>
      </c>
      <c r="E20" s="1">
        <v>0.222</v>
      </c>
      <c r="I20" s="1"/>
    </row>
    <row r="21" spans="1:9">
      <c r="A21" t="s">
        <v>136</v>
      </c>
      <c r="B21">
        <v>2018</v>
      </c>
      <c r="C21" s="1">
        <v>0.1966</v>
      </c>
      <c r="D21" s="1">
        <v>0.60870000000000002</v>
      </c>
      <c r="E21" s="1">
        <v>0.1946</v>
      </c>
      <c r="I21" s="1"/>
    </row>
    <row r="22" spans="1:9">
      <c r="A22" t="s">
        <v>136</v>
      </c>
      <c r="B22">
        <v>2019</v>
      </c>
      <c r="C22" s="1">
        <v>0.20710000000000001</v>
      </c>
      <c r="D22" s="1">
        <v>0.629</v>
      </c>
      <c r="E22" s="1">
        <v>0.16389999999999999</v>
      </c>
      <c r="I22" s="1"/>
    </row>
    <row r="23" spans="1:9">
      <c r="A23" t="s">
        <v>136</v>
      </c>
      <c r="B23">
        <v>2020</v>
      </c>
      <c r="C23" s="1">
        <v>0.2261</v>
      </c>
      <c r="D23" s="1">
        <v>0.65090000000000003</v>
      </c>
      <c r="E23" s="1">
        <v>0.123</v>
      </c>
      <c r="I23" s="1"/>
    </row>
    <row r="24" spans="1:9">
      <c r="A24" t="s">
        <v>136</v>
      </c>
      <c r="B24">
        <v>2021</v>
      </c>
      <c r="C24" s="1">
        <v>0.23669999999999999</v>
      </c>
      <c r="D24" s="1">
        <v>0.65859999999999996</v>
      </c>
      <c r="E24" s="1">
        <v>0.1048</v>
      </c>
      <c r="I24" s="1"/>
    </row>
    <row r="25" spans="1:9">
      <c r="A25" t="s">
        <v>137</v>
      </c>
      <c r="B25">
        <v>2011</v>
      </c>
      <c r="C25" s="1">
        <v>4.6600000000000003E-2</v>
      </c>
      <c r="D25" s="1">
        <v>0.42180000000000001</v>
      </c>
      <c r="E25" s="1">
        <v>0.53169999999999995</v>
      </c>
      <c r="I25" s="1"/>
    </row>
    <row r="26" spans="1:9">
      <c r="A26" t="s">
        <v>137</v>
      </c>
      <c r="B26">
        <v>2012</v>
      </c>
      <c r="C26" s="1">
        <v>5.79E-2</v>
      </c>
      <c r="D26" s="1">
        <v>0.5877</v>
      </c>
      <c r="E26" s="1">
        <v>0.35439999999999999</v>
      </c>
      <c r="I26" s="1"/>
    </row>
    <row r="27" spans="1:9">
      <c r="A27" t="s">
        <v>137</v>
      </c>
      <c r="B27">
        <v>2013</v>
      </c>
      <c r="C27" s="1">
        <v>7.8200000000000006E-2</v>
      </c>
      <c r="D27" s="1">
        <v>0.70099999999999996</v>
      </c>
      <c r="E27" s="1">
        <v>0.2208</v>
      </c>
      <c r="I27" s="1"/>
    </row>
    <row r="28" spans="1:9">
      <c r="A28" t="s">
        <v>137</v>
      </c>
      <c r="B28">
        <v>2014</v>
      </c>
      <c r="C28" s="1">
        <v>9.5299999999999996E-2</v>
      </c>
      <c r="D28" s="1">
        <v>0.71060000000000001</v>
      </c>
      <c r="E28" s="1">
        <v>0.19409999999999999</v>
      </c>
      <c r="I28" s="1"/>
    </row>
    <row r="29" spans="1:9">
      <c r="A29" t="s">
        <v>137</v>
      </c>
      <c r="B29">
        <v>2015</v>
      </c>
      <c r="C29" s="1">
        <v>0.1166</v>
      </c>
      <c r="D29" s="1">
        <v>0.6845</v>
      </c>
      <c r="E29" s="1">
        <v>0.19889999999999999</v>
      </c>
      <c r="I29" s="1"/>
    </row>
    <row r="30" spans="1:9">
      <c r="A30" t="s">
        <v>137</v>
      </c>
      <c r="B30">
        <v>2016</v>
      </c>
      <c r="C30" s="1">
        <v>0.14879999999999999</v>
      </c>
      <c r="D30" s="1">
        <v>0.68279999999999996</v>
      </c>
      <c r="E30" s="1">
        <v>0.16839999999999999</v>
      </c>
      <c r="I30" s="1"/>
    </row>
    <row r="31" spans="1:9">
      <c r="A31" t="s">
        <v>137</v>
      </c>
      <c r="B31">
        <v>2017</v>
      </c>
      <c r="C31" s="1">
        <v>0.1832</v>
      </c>
      <c r="D31" s="1">
        <v>0.63680000000000003</v>
      </c>
      <c r="E31" s="1">
        <v>0.18</v>
      </c>
      <c r="I31" s="1"/>
    </row>
    <row r="32" spans="1:9">
      <c r="A32" t="s">
        <v>137</v>
      </c>
      <c r="B32">
        <v>2018</v>
      </c>
      <c r="C32" s="1">
        <v>0.1885</v>
      </c>
      <c r="D32" s="1">
        <v>0.65369999999999995</v>
      </c>
      <c r="E32" s="1">
        <v>0.15790000000000001</v>
      </c>
      <c r="I32" s="1"/>
    </row>
    <row r="33" spans="1:9">
      <c r="A33" t="s">
        <v>137</v>
      </c>
      <c r="B33">
        <v>2019</v>
      </c>
      <c r="C33" s="1">
        <v>0.21149999999999999</v>
      </c>
      <c r="D33" s="1">
        <v>0.65300000000000002</v>
      </c>
      <c r="E33" s="1">
        <v>0.13550000000000001</v>
      </c>
      <c r="I33" s="1"/>
    </row>
    <row r="34" spans="1:9">
      <c r="A34" t="s">
        <v>137</v>
      </c>
      <c r="B34">
        <v>2020</v>
      </c>
      <c r="C34" s="1">
        <v>0.25929999999999997</v>
      </c>
      <c r="D34" s="1">
        <v>0.64339999999999997</v>
      </c>
      <c r="E34" s="1">
        <v>9.7299999999999998E-2</v>
      </c>
      <c r="I34" s="1"/>
    </row>
    <row r="35" spans="1:9">
      <c r="A35" t="s">
        <v>137</v>
      </c>
      <c r="B35">
        <v>2021</v>
      </c>
      <c r="C35" s="1">
        <v>0.29799999999999999</v>
      </c>
      <c r="D35" s="1">
        <v>0.625</v>
      </c>
      <c r="E35" s="1">
        <v>7.6999999999999999E-2</v>
      </c>
      <c r="I35" s="1"/>
    </row>
    <row r="36" spans="1:9">
      <c r="A36" t="s">
        <v>138</v>
      </c>
      <c r="B36">
        <v>2011</v>
      </c>
      <c r="C36" s="1">
        <v>6.3700000000000007E-2</v>
      </c>
      <c r="D36" s="1">
        <v>0.4501</v>
      </c>
      <c r="E36" s="1">
        <v>0.48609999999999998</v>
      </c>
      <c r="I36" s="1"/>
    </row>
    <row r="37" spans="1:9">
      <c r="A37" t="s">
        <v>138</v>
      </c>
      <c r="B37">
        <v>2012</v>
      </c>
      <c r="C37" s="1">
        <v>7.5200000000000003E-2</v>
      </c>
      <c r="D37" s="1">
        <v>0.57269999999999999</v>
      </c>
      <c r="E37" s="1">
        <v>0.35210000000000002</v>
      </c>
      <c r="I37" s="1"/>
    </row>
    <row r="38" spans="1:9">
      <c r="A38" t="s">
        <v>138</v>
      </c>
      <c r="B38">
        <v>2013</v>
      </c>
      <c r="C38" s="1">
        <v>9.2200000000000004E-2</v>
      </c>
      <c r="D38" s="1">
        <v>0.66990000000000005</v>
      </c>
      <c r="E38" s="1">
        <v>0.2379</v>
      </c>
      <c r="I38" s="1"/>
    </row>
    <row r="39" spans="1:9">
      <c r="A39" t="s">
        <v>138</v>
      </c>
      <c r="B39">
        <v>2014</v>
      </c>
      <c r="C39" s="1">
        <v>0.11600000000000001</v>
      </c>
      <c r="D39" s="1">
        <v>0.64749999999999996</v>
      </c>
      <c r="E39" s="1">
        <v>0.23649999999999999</v>
      </c>
      <c r="I39" s="1"/>
    </row>
    <row r="40" spans="1:9">
      <c r="A40" t="s">
        <v>138</v>
      </c>
      <c r="B40">
        <v>2015</v>
      </c>
      <c r="C40" s="1">
        <v>0.17269999999999999</v>
      </c>
      <c r="D40" s="1">
        <v>0.6603</v>
      </c>
      <c r="E40" s="1">
        <v>0.16700000000000001</v>
      </c>
      <c r="I40" s="1"/>
    </row>
    <row r="41" spans="1:9">
      <c r="A41" t="s">
        <v>138</v>
      </c>
      <c r="B41">
        <v>2016</v>
      </c>
      <c r="C41" s="1">
        <v>0.15690000000000001</v>
      </c>
      <c r="D41" s="1">
        <v>0.6825</v>
      </c>
      <c r="E41" s="1">
        <v>0.16070000000000001</v>
      </c>
      <c r="I41" s="1"/>
    </row>
    <row r="42" spans="1:9">
      <c r="A42" t="s">
        <v>138</v>
      </c>
      <c r="B42">
        <v>2017</v>
      </c>
      <c r="C42" s="1">
        <v>0.1779</v>
      </c>
      <c r="D42" s="1">
        <v>0.66449999999999998</v>
      </c>
      <c r="E42" s="1">
        <v>0.15759999999999999</v>
      </c>
      <c r="I42" s="1"/>
    </row>
    <row r="43" spans="1:9">
      <c r="A43" t="s">
        <v>138</v>
      </c>
      <c r="B43">
        <v>2018</v>
      </c>
      <c r="C43" s="1">
        <v>0.18559999999999999</v>
      </c>
      <c r="D43" s="1">
        <v>0.65169999999999995</v>
      </c>
      <c r="E43" s="1">
        <v>0.16270000000000001</v>
      </c>
      <c r="I43" s="1"/>
    </row>
    <row r="44" spans="1:9">
      <c r="A44" t="s">
        <v>138</v>
      </c>
      <c r="B44">
        <v>2019</v>
      </c>
      <c r="C44" s="1">
        <v>0.20810000000000001</v>
      </c>
      <c r="D44" s="1">
        <v>0.64849999999999997</v>
      </c>
      <c r="E44" s="1">
        <v>0.14349999999999999</v>
      </c>
      <c r="I44" s="1"/>
    </row>
    <row r="45" spans="1:9">
      <c r="A45" t="s">
        <v>138</v>
      </c>
      <c r="B45">
        <v>2020</v>
      </c>
      <c r="C45" s="1">
        <v>0.23319999999999999</v>
      </c>
      <c r="D45" s="1">
        <v>0.65400000000000003</v>
      </c>
      <c r="E45" s="1">
        <v>0.1128</v>
      </c>
      <c r="I45" s="1"/>
    </row>
    <row r="46" spans="1:9">
      <c r="A46" t="s">
        <v>138</v>
      </c>
      <c r="B46">
        <v>2021</v>
      </c>
      <c r="C46" s="1">
        <v>0.2591</v>
      </c>
      <c r="D46" s="1">
        <v>0.63729999999999998</v>
      </c>
      <c r="E46" s="1">
        <v>0.1036</v>
      </c>
      <c r="I46" s="1"/>
    </row>
    <row r="47" spans="1:9">
      <c r="A47" t="s">
        <v>139</v>
      </c>
      <c r="B47">
        <v>2011</v>
      </c>
      <c r="C47" s="1">
        <v>5.8599999999999999E-2</v>
      </c>
      <c r="D47" s="1">
        <v>0.45689999999999997</v>
      </c>
      <c r="E47" s="1">
        <v>0.48449999999999999</v>
      </c>
      <c r="I47" s="1"/>
    </row>
    <row r="48" spans="1:9">
      <c r="A48" t="s">
        <v>139</v>
      </c>
      <c r="B48">
        <v>2012</v>
      </c>
      <c r="C48" s="1">
        <v>7.1400000000000005E-2</v>
      </c>
      <c r="D48" s="1">
        <v>0.5796</v>
      </c>
      <c r="E48" s="1">
        <v>0.34910000000000002</v>
      </c>
      <c r="I48" s="1"/>
    </row>
    <row r="49" spans="1:9">
      <c r="A49" t="s">
        <v>139</v>
      </c>
      <c r="B49">
        <v>2013</v>
      </c>
      <c r="C49" s="1">
        <v>9.1999999999999998E-2</v>
      </c>
      <c r="D49" s="1">
        <v>0.69520000000000004</v>
      </c>
      <c r="E49" s="1">
        <v>0.21279999999999999</v>
      </c>
      <c r="I49" s="1"/>
    </row>
    <row r="50" spans="1:9">
      <c r="A50" t="s">
        <v>139</v>
      </c>
      <c r="B50">
        <v>2014</v>
      </c>
      <c r="C50" s="1">
        <v>0.1124</v>
      </c>
      <c r="D50" s="1">
        <v>0.6966</v>
      </c>
      <c r="E50" s="1">
        <v>0.191</v>
      </c>
      <c r="I50" s="1"/>
    </row>
    <row r="51" spans="1:9">
      <c r="A51" t="s">
        <v>139</v>
      </c>
      <c r="B51">
        <v>2015</v>
      </c>
      <c r="C51" s="1">
        <v>0.1454</v>
      </c>
      <c r="D51" s="1">
        <v>0.6623</v>
      </c>
      <c r="E51" s="1">
        <v>0.19239999999999999</v>
      </c>
      <c r="I51" s="1"/>
    </row>
    <row r="52" spans="1:9">
      <c r="A52" t="s">
        <v>139</v>
      </c>
      <c r="B52">
        <v>2016</v>
      </c>
      <c r="C52" s="1">
        <v>0.19400000000000001</v>
      </c>
      <c r="D52" s="1">
        <v>0.62680000000000002</v>
      </c>
      <c r="E52" s="1">
        <v>0.17929999999999999</v>
      </c>
      <c r="I52" s="1"/>
    </row>
    <row r="53" spans="1:9">
      <c r="A53" t="s">
        <v>139</v>
      </c>
      <c r="B53">
        <v>2017</v>
      </c>
      <c r="C53" s="1">
        <v>0.27</v>
      </c>
      <c r="D53" s="1">
        <v>0.53590000000000004</v>
      </c>
      <c r="E53" s="1">
        <v>0.19409999999999999</v>
      </c>
      <c r="I53" s="1"/>
    </row>
    <row r="54" spans="1:9">
      <c r="A54" t="s">
        <v>139</v>
      </c>
      <c r="B54">
        <v>2018</v>
      </c>
      <c r="C54" s="1">
        <v>0.27500000000000002</v>
      </c>
      <c r="D54" s="1">
        <v>0.54730000000000001</v>
      </c>
      <c r="E54" s="1">
        <v>0.1777</v>
      </c>
      <c r="I54" s="1"/>
    </row>
    <row r="55" spans="1:9">
      <c r="A55" t="s">
        <v>139</v>
      </c>
      <c r="B55">
        <v>2019</v>
      </c>
      <c r="C55" s="1">
        <v>0.26960000000000001</v>
      </c>
      <c r="D55" s="1">
        <v>0.56310000000000004</v>
      </c>
      <c r="E55" s="1">
        <v>0.1673</v>
      </c>
      <c r="I55" s="1"/>
    </row>
    <row r="56" spans="1:9">
      <c r="A56" t="s">
        <v>139</v>
      </c>
      <c r="B56">
        <v>2020</v>
      </c>
      <c r="C56" s="1">
        <v>0.29720000000000002</v>
      </c>
      <c r="D56" s="1">
        <v>0.58960000000000001</v>
      </c>
      <c r="E56" s="1">
        <v>0.1132</v>
      </c>
      <c r="I56" s="1"/>
    </row>
    <row r="57" spans="1:9">
      <c r="A57" t="s">
        <v>139</v>
      </c>
      <c r="B57">
        <v>2021</v>
      </c>
      <c r="C57" s="1">
        <v>0.29120000000000001</v>
      </c>
      <c r="D57" s="1">
        <v>0.61419999999999997</v>
      </c>
      <c r="E57" s="1">
        <v>9.4700000000000006E-2</v>
      </c>
      <c r="I57" s="1"/>
    </row>
    <row r="58" spans="1:9">
      <c r="A58" t="s">
        <v>140</v>
      </c>
      <c r="B58">
        <v>2011</v>
      </c>
      <c r="C58" s="1">
        <v>6.2799999999999995E-2</v>
      </c>
      <c r="D58" s="1">
        <v>0.43469999999999998</v>
      </c>
      <c r="E58" s="1">
        <v>0.50249999999999995</v>
      </c>
      <c r="I58" s="1"/>
    </row>
    <row r="59" spans="1:9">
      <c r="A59" t="s">
        <v>140</v>
      </c>
      <c r="B59">
        <v>2012</v>
      </c>
      <c r="C59" s="1">
        <v>8.1100000000000005E-2</v>
      </c>
      <c r="D59" s="1">
        <v>0.53710000000000002</v>
      </c>
      <c r="E59" s="1">
        <v>0.38179999999999997</v>
      </c>
      <c r="I59" s="1"/>
    </row>
    <row r="60" spans="1:9">
      <c r="A60" t="s">
        <v>140</v>
      </c>
      <c r="B60">
        <v>2013</v>
      </c>
      <c r="C60" s="1">
        <v>8.5099999999999995E-2</v>
      </c>
      <c r="D60" s="1">
        <v>0.67549999999999999</v>
      </c>
      <c r="E60" s="1">
        <v>0.2394</v>
      </c>
      <c r="I60" s="1"/>
    </row>
    <row r="61" spans="1:9">
      <c r="A61" t="s">
        <v>140</v>
      </c>
      <c r="B61">
        <v>2014</v>
      </c>
      <c r="C61" s="1">
        <v>8.5699999999999998E-2</v>
      </c>
      <c r="D61" s="1">
        <v>0.69599999999999995</v>
      </c>
      <c r="E61" s="1">
        <v>0.21829999999999999</v>
      </c>
      <c r="I61" s="1"/>
    </row>
    <row r="62" spans="1:9">
      <c r="A62" t="s">
        <v>140</v>
      </c>
      <c r="B62">
        <v>2015</v>
      </c>
      <c r="C62" s="1">
        <v>0.1167</v>
      </c>
      <c r="D62" s="1">
        <v>0.67749999999999999</v>
      </c>
      <c r="E62" s="1">
        <v>0.2059</v>
      </c>
      <c r="I62" s="1"/>
    </row>
    <row r="63" spans="1:9">
      <c r="A63" t="s">
        <v>140</v>
      </c>
      <c r="B63">
        <v>2016</v>
      </c>
      <c r="C63" s="1">
        <v>0.1208</v>
      </c>
      <c r="D63" s="1">
        <v>0.71279999999999999</v>
      </c>
      <c r="E63" s="1">
        <v>0.1663</v>
      </c>
      <c r="I63" s="1"/>
    </row>
    <row r="64" spans="1:9">
      <c r="A64" t="s">
        <v>140</v>
      </c>
      <c r="B64">
        <v>2017</v>
      </c>
      <c r="C64" s="1">
        <v>0.11459999999999999</v>
      </c>
      <c r="D64" s="1">
        <v>0.69210000000000005</v>
      </c>
      <c r="E64" s="1">
        <v>0.1933</v>
      </c>
      <c r="I64" s="1"/>
    </row>
    <row r="65" spans="1:9">
      <c r="A65" t="s">
        <v>140</v>
      </c>
      <c r="B65">
        <v>2018</v>
      </c>
      <c r="C65" s="1">
        <v>0.1142</v>
      </c>
      <c r="D65" s="1">
        <v>0.69030000000000002</v>
      </c>
      <c r="E65" s="1">
        <v>0.19550000000000001</v>
      </c>
      <c r="I65" s="1"/>
    </row>
    <row r="66" spans="1:9">
      <c r="A66" t="s">
        <v>140</v>
      </c>
      <c r="B66">
        <v>2019</v>
      </c>
      <c r="C66" s="1">
        <v>0.1241</v>
      </c>
      <c r="D66" s="1">
        <v>0.69179999999999997</v>
      </c>
      <c r="E66" s="1">
        <v>0.18410000000000001</v>
      </c>
      <c r="I66" s="1"/>
    </row>
    <row r="67" spans="1:9">
      <c r="A67" t="s">
        <v>140</v>
      </c>
      <c r="B67">
        <v>2020</v>
      </c>
      <c r="C67" s="1">
        <v>0.13020000000000001</v>
      </c>
      <c r="D67" s="1">
        <v>0.72099999999999997</v>
      </c>
      <c r="E67" s="1">
        <v>0.14879999999999999</v>
      </c>
      <c r="I67" s="1"/>
    </row>
    <row r="68" spans="1:9">
      <c r="A68" t="s">
        <v>140</v>
      </c>
      <c r="B68">
        <v>2021</v>
      </c>
      <c r="C68" s="1">
        <v>0.1545</v>
      </c>
      <c r="D68" s="1">
        <v>0.72519999999999996</v>
      </c>
      <c r="E68" s="1">
        <v>0.1203</v>
      </c>
      <c r="I68" s="1"/>
    </row>
    <row r="69" spans="1:9">
      <c r="A69" t="s">
        <v>141</v>
      </c>
      <c r="B69">
        <v>2011</v>
      </c>
      <c r="C69" s="1">
        <v>0.11260000000000001</v>
      </c>
      <c r="D69" s="1">
        <v>0.39589999999999997</v>
      </c>
      <c r="E69" s="1">
        <v>0.49149999999999999</v>
      </c>
      <c r="I69" s="1"/>
    </row>
    <row r="70" spans="1:9">
      <c r="A70" t="s">
        <v>141</v>
      </c>
      <c r="B70">
        <v>2012</v>
      </c>
      <c r="C70" s="1">
        <v>0.14430000000000001</v>
      </c>
      <c r="D70" s="1">
        <v>0.45179999999999998</v>
      </c>
      <c r="E70" s="1">
        <v>0.40389999999999998</v>
      </c>
      <c r="I70" s="1"/>
    </row>
    <row r="71" spans="1:9">
      <c r="A71" t="s">
        <v>141</v>
      </c>
      <c r="B71">
        <v>2013</v>
      </c>
      <c r="C71" s="1">
        <v>0.1583</v>
      </c>
      <c r="D71" s="1">
        <v>0.55769999999999997</v>
      </c>
      <c r="E71" s="1">
        <v>0.28399999999999997</v>
      </c>
      <c r="I71" s="1"/>
    </row>
    <row r="72" spans="1:9">
      <c r="A72" t="s">
        <v>141</v>
      </c>
      <c r="B72">
        <v>2014</v>
      </c>
      <c r="C72" s="1">
        <v>0.21820000000000001</v>
      </c>
      <c r="D72" s="1">
        <v>0.56889999999999996</v>
      </c>
      <c r="E72" s="1">
        <v>0.21299999999999999</v>
      </c>
      <c r="I72" s="1"/>
    </row>
    <row r="73" spans="1:9">
      <c r="A73" t="s">
        <v>141</v>
      </c>
      <c r="B73">
        <v>2015</v>
      </c>
      <c r="C73" s="1">
        <v>0.25940000000000002</v>
      </c>
      <c r="D73" s="1">
        <v>0.55859999999999999</v>
      </c>
      <c r="E73" s="1">
        <v>0.182</v>
      </c>
      <c r="I73" s="1"/>
    </row>
    <row r="74" spans="1:9">
      <c r="A74" t="s">
        <v>141</v>
      </c>
      <c r="B74">
        <v>2016</v>
      </c>
      <c r="C74" s="1">
        <v>0.28029999999999999</v>
      </c>
      <c r="D74" s="1">
        <v>0.55110000000000003</v>
      </c>
      <c r="E74" s="1">
        <v>0.1686</v>
      </c>
      <c r="I74" s="1"/>
    </row>
    <row r="75" spans="1:9">
      <c r="A75" t="s">
        <v>141</v>
      </c>
      <c r="B75">
        <v>2017</v>
      </c>
      <c r="C75" s="1">
        <v>0.3019</v>
      </c>
      <c r="D75" s="1">
        <v>0.49170000000000003</v>
      </c>
      <c r="E75" s="1">
        <v>0.20630000000000001</v>
      </c>
      <c r="I75" s="1"/>
    </row>
    <row r="76" spans="1:9">
      <c r="A76" t="s">
        <v>141</v>
      </c>
      <c r="B76">
        <v>2018</v>
      </c>
      <c r="C76" s="1">
        <v>0.30030000000000001</v>
      </c>
      <c r="D76" s="1">
        <v>0.49440000000000001</v>
      </c>
      <c r="E76" s="1">
        <v>0.20530000000000001</v>
      </c>
      <c r="I76" s="1"/>
    </row>
    <row r="77" spans="1:9">
      <c r="A77" t="s">
        <v>141</v>
      </c>
      <c r="B77">
        <v>2019</v>
      </c>
      <c r="C77" s="1">
        <v>0.33779999999999999</v>
      </c>
      <c r="D77" s="1">
        <v>0.4667</v>
      </c>
      <c r="E77" s="1">
        <v>0.19539999999999999</v>
      </c>
      <c r="I77" s="1"/>
    </row>
    <row r="78" spans="1:9">
      <c r="A78" t="s">
        <v>141</v>
      </c>
      <c r="B78">
        <v>2020</v>
      </c>
      <c r="C78" s="1">
        <v>0.42759999999999998</v>
      </c>
      <c r="D78" s="1">
        <v>0.4289</v>
      </c>
      <c r="E78" s="1">
        <v>0.14349999999999999</v>
      </c>
      <c r="I78" s="1"/>
    </row>
    <row r="79" spans="1:9">
      <c r="A79" t="s">
        <v>141</v>
      </c>
      <c r="B79">
        <v>2021</v>
      </c>
      <c r="C79" s="1">
        <v>0.49159999999999998</v>
      </c>
      <c r="D79" s="1">
        <v>0.37869999999999998</v>
      </c>
      <c r="E79" s="1">
        <v>0.12970000000000001</v>
      </c>
      <c r="I79" s="1"/>
    </row>
    <row r="80" spans="1:9">
      <c r="A80" t="s">
        <v>142</v>
      </c>
      <c r="B80">
        <v>2011</v>
      </c>
      <c r="C80" s="1">
        <v>9.01E-2</v>
      </c>
      <c r="D80" s="1">
        <v>0.52280000000000004</v>
      </c>
      <c r="E80" s="1">
        <v>0.3871</v>
      </c>
      <c r="I80" s="1"/>
    </row>
    <row r="81" spans="1:9">
      <c r="A81" t="s">
        <v>142</v>
      </c>
      <c r="B81">
        <v>2012</v>
      </c>
      <c r="C81" s="1">
        <v>0.112</v>
      </c>
      <c r="D81" s="1">
        <v>0.58479999999999999</v>
      </c>
      <c r="E81" s="1">
        <v>0.30320000000000003</v>
      </c>
      <c r="I81" s="1"/>
    </row>
    <row r="82" spans="1:9">
      <c r="A82" t="s">
        <v>142</v>
      </c>
      <c r="B82">
        <v>2013</v>
      </c>
      <c r="C82" s="1">
        <v>0.12770000000000001</v>
      </c>
      <c r="D82" s="1">
        <v>0.63849999999999996</v>
      </c>
      <c r="E82" s="1">
        <v>0.23380000000000001</v>
      </c>
      <c r="I82" s="1"/>
    </row>
    <row r="83" spans="1:9">
      <c r="A83" t="s">
        <v>142</v>
      </c>
      <c r="B83">
        <v>2014</v>
      </c>
      <c r="C83" s="1">
        <v>0.17280000000000001</v>
      </c>
      <c r="D83" s="1">
        <v>0.62939999999999996</v>
      </c>
      <c r="E83" s="1">
        <v>0.19789999999999999</v>
      </c>
      <c r="I83" s="1"/>
    </row>
    <row r="84" spans="1:9">
      <c r="A84" t="s">
        <v>142</v>
      </c>
      <c r="B84">
        <v>2015</v>
      </c>
      <c r="C84" s="1">
        <v>0.22770000000000001</v>
      </c>
      <c r="D84" s="1">
        <v>0.60160000000000002</v>
      </c>
      <c r="E84" s="1">
        <v>0.17069999999999999</v>
      </c>
      <c r="I84" s="1"/>
    </row>
    <row r="85" spans="1:9">
      <c r="A85" t="s">
        <v>142</v>
      </c>
      <c r="B85">
        <v>2016</v>
      </c>
      <c r="C85" s="1">
        <v>0.24759999999999999</v>
      </c>
      <c r="D85" s="1">
        <v>0.63360000000000005</v>
      </c>
      <c r="E85" s="1">
        <v>0.11890000000000001</v>
      </c>
      <c r="I85" s="1"/>
    </row>
    <row r="86" spans="1:9">
      <c r="A86" t="s">
        <v>142</v>
      </c>
      <c r="B86">
        <v>2017</v>
      </c>
      <c r="C86" s="1">
        <v>0.26379999999999998</v>
      </c>
      <c r="D86" s="1">
        <v>0.59140000000000004</v>
      </c>
      <c r="E86" s="1">
        <v>0.14480000000000001</v>
      </c>
      <c r="I86" s="1"/>
    </row>
    <row r="87" spans="1:9">
      <c r="A87" t="s">
        <v>142</v>
      </c>
      <c r="B87">
        <v>2018</v>
      </c>
      <c r="C87" s="1">
        <v>0.29409999999999997</v>
      </c>
      <c r="D87" s="1">
        <v>0.56999999999999995</v>
      </c>
      <c r="E87" s="1">
        <v>0.13589999999999999</v>
      </c>
      <c r="I87" s="1"/>
    </row>
    <row r="88" spans="1:9">
      <c r="A88" t="s">
        <v>142</v>
      </c>
      <c r="B88">
        <v>2019</v>
      </c>
      <c r="C88" s="1">
        <v>0.34179999999999999</v>
      </c>
      <c r="D88" s="1">
        <v>0.52529999999999999</v>
      </c>
      <c r="E88" s="1">
        <v>0.13289999999999999</v>
      </c>
      <c r="I88" s="1"/>
    </row>
    <row r="89" spans="1:9">
      <c r="A89" t="s">
        <v>142</v>
      </c>
      <c r="B89">
        <v>2020</v>
      </c>
      <c r="C89" s="1">
        <v>0.47960000000000003</v>
      </c>
      <c r="D89" s="1">
        <v>0.41670000000000001</v>
      </c>
      <c r="E89" s="1">
        <v>0.1037</v>
      </c>
      <c r="I89" s="1"/>
    </row>
    <row r="90" spans="1:9">
      <c r="A90" t="s">
        <v>142</v>
      </c>
      <c r="B90">
        <v>2021</v>
      </c>
      <c r="C90" s="1">
        <v>0.51870000000000005</v>
      </c>
      <c r="D90" s="1">
        <v>0.3891</v>
      </c>
      <c r="E90" s="1">
        <v>9.2299999999999993E-2</v>
      </c>
      <c r="I90" s="1"/>
    </row>
    <row r="91" spans="1:9">
      <c r="A91" t="s">
        <v>143</v>
      </c>
      <c r="B91">
        <v>2011</v>
      </c>
      <c r="C91" s="1">
        <v>4.2000000000000003E-2</v>
      </c>
      <c r="D91" s="1">
        <v>0.38790000000000002</v>
      </c>
      <c r="E91" s="1">
        <v>0.57010000000000005</v>
      </c>
      <c r="I91" s="1"/>
    </row>
    <row r="92" spans="1:9">
      <c r="A92" t="s">
        <v>143</v>
      </c>
      <c r="B92">
        <v>2012</v>
      </c>
      <c r="C92" s="1">
        <v>6.0499999999999998E-2</v>
      </c>
      <c r="D92" s="1">
        <v>0.5292</v>
      </c>
      <c r="E92" s="1">
        <v>0.41039999999999999</v>
      </c>
      <c r="I92" s="1"/>
    </row>
    <row r="93" spans="1:9">
      <c r="A93" t="s">
        <v>143</v>
      </c>
      <c r="B93">
        <v>2013</v>
      </c>
      <c r="C93" s="1">
        <v>6.2399999999999997E-2</v>
      </c>
      <c r="D93" s="1">
        <v>0.66210000000000002</v>
      </c>
      <c r="E93" s="1">
        <v>0.27550000000000002</v>
      </c>
      <c r="I93" s="1"/>
    </row>
    <row r="94" spans="1:9">
      <c r="A94" t="s">
        <v>143</v>
      </c>
      <c r="B94">
        <v>2014</v>
      </c>
      <c r="C94" s="1">
        <v>8.6300000000000002E-2</v>
      </c>
      <c r="D94" s="1">
        <v>0.68620000000000003</v>
      </c>
      <c r="E94" s="1">
        <v>0.22750000000000001</v>
      </c>
      <c r="I94" s="1"/>
    </row>
    <row r="95" spans="1:9">
      <c r="A95" t="s">
        <v>143</v>
      </c>
      <c r="B95">
        <v>2015</v>
      </c>
      <c r="C95" s="1">
        <v>0.1132</v>
      </c>
      <c r="D95" s="1">
        <v>0.67320000000000002</v>
      </c>
      <c r="E95" s="1">
        <v>0.21360000000000001</v>
      </c>
      <c r="I95" s="1"/>
    </row>
    <row r="96" spans="1:9">
      <c r="A96" t="s">
        <v>143</v>
      </c>
      <c r="B96">
        <v>2016</v>
      </c>
      <c r="C96" s="1">
        <v>0.13869999999999999</v>
      </c>
      <c r="D96" s="1">
        <v>0.62739999999999996</v>
      </c>
      <c r="E96" s="1">
        <v>0.2339</v>
      </c>
      <c r="I96" s="1"/>
    </row>
    <row r="97" spans="1:9">
      <c r="A97" t="s">
        <v>143</v>
      </c>
      <c r="B97">
        <v>2017</v>
      </c>
      <c r="C97" s="1">
        <v>0.18</v>
      </c>
      <c r="D97" s="1">
        <v>0.58009999999999995</v>
      </c>
      <c r="E97" s="1">
        <v>0.23980000000000001</v>
      </c>
      <c r="I97" s="1"/>
    </row>
    <row r="98" spans="1:9">
      <c r="A98" t="s">
        <v>143</v>
      </c>
      <c r="B98">
        <v>2018</v>
      </c>
      <c r="C98" s="1">
        <v>0.19409999999999999</v>
      </c>
      <c r="D98" s="1">
        <v>0.59319999999999995</v>
      </c>
      <c r="E98" s="1">
        <v>0.21279999999999999</v>
      </c>
      <c r="I98" s="1"/>
    </row>
    <row r="99" spans="1:9">
      <c r="A99" t="s">
        <v>143</v>
      </c>
      <c r="B99">
        <v>2019</v>
      </c>
      <c r="C99" s="1">
        <v>0.2077</v>
      </c>
      <c r="D99" s="1">
        <v>0.60089999999999999</v>
      </c>
      <c r="E99" s="1">
        <v>0.19139999999999999</v>
      </c>
      <c r="I99" s="1"/>
    </row>
    <row r="100" spans="1:9">
      <c r="A100" t="s">
        <v>143</v>
      </c>
      <c r="B100">
        <v>2020</v>
      </c>
      <c r="C100" s="1">
        <v>0.2084</v>
      </c>
      <c r="D100" s="1">
        <v>0.65739999999999998</v>
      </c>
      <c r="E100" s="1">
        <v>0.1343</v>
      </c>
      <c r="I100" s="1"/>
    </row>
    <row r="101" spans="1:9">
      <c r="A101" t="s">
        <v>143</v>
      </c>
      <c r="B101">
        <v>2021</v>
      </c>
      <c r="C101" s="1">
        <v>0.22420000000000001</v>
      </c>
      <c r="D101" s="1">
        <v>0.65359999999999996</v>
      </c>
      <c r="E101" s="1">
        <v>0.1222</v>
      </c>
      <c r="I101" s="1"/>
    </row>
    <row r="102" spans="1:9">
      <c r="A102" t="s">
        <v>144</v>
      </c>
      <c r="B102">
        <v>2011</v>
      </c>
      <c r="C102" s="1">
        <v>6.83E-2</v>
      </c>
      <c r="D102" s="1">
        <v>0.4622</v>
      </c>
      <c r="E102" s="1">
        <v>0.46949999999999997</v>
      </c>
      <c r="I102" s="1"/>
    </row>
    <row r="103" spans="1:9">
      <c r="A103" t="s">
        <v>144</v>
      </c>
      <c r="B103">
        <v>2012</v>
      </c>
      <c r="C103" s="1">
        <v>7.3800000000000004E-2</v>
      </c>
      <c r="D103" s="1">
        <v>0.57520000000000004</v>
      </c>
      <c r="E103" s="1">
        <v>0.35110000000000002</v>
      </c>
      <c r="I103" s="1"/>
    </row>
    <row r="104" spans="1:9">
      <c r="A104" t="s">
        <v>144</v>
      </c>
      <c r="B104">
        <v>2013</v>
      </c>
      <c r="C104" s="1">
        <v>8.3199999999999996E-2</v>
      </c>
      <c r="D104" s="1">
        <v>0.6835</v>
      </c>
      <c r="E104" s="1">
        <v>0.23330000000000001</v>
      </c>
      <c r="I104" s="1"/>
    </row>
    <row r="105" spans="1:9">
      <c r="A105" t="s">
        <v>144</v>
      </c>
      <c r="B105">
        <v>2014</v>
      </c>
      <c r="C105" s="1">
        <v>0.10340000000000001</v>
      </c>
      <c r="D105" s="1">
        <v>0.69350000000000001</v>
      </c>
      <c r="E105" s="1">
        <v>0.20319999999999999</v>
      </c>
      <c r="I105" s="1"/>
    </row>
    <row r="106" spans="1:9">
      <c r="A106" t="s">
        <v>144</v>
      </c>
      <c r="B106">
        <v>2015</v>
      </c>
      <c r="C106" s="1">
        <v>0.1404</v>
      </c>
      <c r="D106" s="1">
        <v>0.70950000000000002</v>
      </c>
      <c r="E106" s="1">
        <v>0.15010000000000001</v>
      </c>
      <c r="I106" s="1"/>
    </row>
    <row r="107" spans="1:9">
      <c r="A107" t="s">
        <v>144</v>
      </c>
      <c r="B107">
        <v>2016</v>
      </c>
      <c r="C107" s="1">
        <v>0.1729</v>
      </c>
      <c r="D107" s="1">
        <v>0.6946</v>
      </c>
      <c r="E107" s="1">
        <v>0.1326</v>
      </c>
      <c r="I107" s="1"/>
    </row>
    <row r="108" spans="1:9">
      <c r="A108" t="s">
        <v>144</v>
      </c>
      <c r="B108">
        <v>2017</v>
      </c>
      <c r="C108" s="1">
        <v>0.22450000000000001</v>
      </c>
      <c r="D108" s="1">
        <v>0.61339999999999995</v>
      </c>
      <c r="E108" s="1">
        <v>0.16209999999999999</v>
      </c>
      <c r="I108" s="1"/>
    </row>
    <row r="109" spans="1:9">
      <c r="A109" t="s">
        <v>144</v>
      </c>
      <c r="B109">
        <v>2018</v>
      </c>
      <c r="C109" s="1">
        <v>0.24129999999999999</v>
      </c>
      <c r="D109" s="1">
        <v>0.60919999999999996</v>
      </c>
      <c r="E109" s="1">
        <v>0.14949999999999999</v>
      </c>
      <c r="I109" s="1"/>
    </row>
    <row r="110" spans="1:9">
      <c r="A110" t="s">
        <v>144</v>
      </c>
      <c r="B110">
        <v>2019</v>
      </c>
      <c r="C110" s="1">
        <v>0.28739999999999999</v>
      </c>
      <c r="D110" s="1">
        <v>0.5867</v>
      </c>
      <c r="E110" s="1">
        <v>0.126</v>
      </c>
      <c r="I110" s="1"/>
    </row>
    <row r="111" spans="1:9">
      <c r="A111" t="s">
        <v>144</v>
      </c>
      <c r="B111">
        <v>2020</v>
      </c>
      <c r="C111" s="1">
        <v>0.36520000000000002</v>
      </c>
      <c r="D111" s="1">
        <v>0.53869999999999996</v>
      </c>
      <c r="E111" s="1">
        <v>9.6100000000000005E-2</v>
      </c>
      <c r="I111" s="1"/>
    </row>
    <row r="112" spans="1:9">
      <c r="A112" t="s">
        <v>144</v>
      </c>
      <c r="B112">
        <v>2021</v>
      </c>
      <c r="C112" s="1">
        <v>0.48060000000000003</v>
      </c>
      <c r="D112" s="1">
        <v>0.4476</v>
      </c>
      <c r="E112" s="1">
        <v>7.1800000000000003E-2</v>
      </c>
      <c r="I112" s="1"/>
    </row>
    <row r="113" spans="1:9">
      <c r="A113" t="s">
        <v>145</v>
      </c>
      <c r="B113">
        <v>2011</v>
      </c>
      <c r="C113" s="1">
        <v>4.5699999999999998E-2</v>
      </c>
      <c r="D113" s="1">
        <v>0.36919999999999997</v>
      </c>
      <c r="E113" s="1">
        <v>0.58509999999999995</v>
      </c>
      <c r="I113" s="1"/>
    </row>
    <row r="114" spans="1:9">
      <c r="A114" t="s">
        <v>145</v>
      </c>
      <c r="B114">
        <v>2012</v>
      </c>
      <c r="C114" s="1">
        <v>4.2799999999999998E-2</v>
      </c>
      <c r="D114" s="1">
        <v>0.51359999999999995</v>
      </c>
      <c r="E114" s="1">
        <v>0.44359999999999999</v>
      </c>
      <c r="I114" s="1"/>
    </row>
    <row r="115" spans="1:9">
      <c r="A115" t="s">
        <v>145</v>
      </c>
      <c r="B115">
        <v>2013</v>
      </c>
      <c r="C115" s="1">
        <v>6.08E-2</v>
      </c>
      <c r="D115" s="1">
        <v>0.64949999999999997</v>
      </c>
      <c r="E115" s="1">
        <v>0.28960000000000002</v>
      </c>
      <c r="I115" s="1"/>
    </row>
    <row r="116" spans="1:9">
      <c r="A116" t="s">
        <v>145</v>
      </c>
      <c r="B116">
        <v>2014</v>
      </c>
      <c r="C116" s="1">
        <v>7.4399999999999994E-2</v>
      </c>
      <c r="D116" s="1">
        <v>0.68330000000000002</v>
      </c>
      <c r="E116" s="1">
        <v>0.24229999999999999</v>
      </c>
      <c r="I116" s="1"/>
    </row>
    <row r="117" spans="1:9">
      <c r="A117" t="s">
        <v>145</v>
      </c>
      <c r="B117">
        <v>2015</v>
      </c>
      <c r="C117" s="1">
        <v>9.9599999999999994E-2</v>
      </c>
      <c r="D117" s="1">
        <v>0.69010000000000005</v>
      </c>
      <c r="E117" s="1">
        <v>0.21029999999999999</v>
      </c>
      <c r="I117" s="1"/>
    </row>
    <row r="118" spans="1:9">
      <c r="A118" t="s">
        <v>145</v>
      </c>
      <c r="B118">
        <v>2016</v>
      </c>
      <c r="C118" s="1">
        <v>0.11559999999999999</v>
      </c>
      <c r="D118" s="1">
        <v>0.64859999999999995</v>
      </c>
      <c r="E118" s="1">
        <v>0.23580000000000001</v>
      </c>
      <c r="I118" s="1"/>
    </row>
    <row r="119" spans="1:9">
      <c r="A119" t="s">
        <v>145</v>
      </c>
      <c r="B119">
        <v>2017</v>
      </c>
      <c r="C119" s="1">
        <v>0.16300000000000001</v>
      </c>
      <c r="D119" s="1">
        <v>0.60050000000000003</v>
      </c>
      <c r="E119" s="1">
        <v>0.2364</v>
      </c>
      <c r="I119" s="1"/>
    </row>
    <row r="120" spans="1:9">
      <c r="A120" t="s">
        <v>145</v>
      </c>
      <c r="B120">
        <v>2018</v>
      </c>
      <c r="C120" s="1">
        <v>0.16719999999999999</v>
      </c>
      <c r="D120" s="1">
        <v>0.61009999999999998</v>
      </c>
      <c r="E120" s="1">
        <v>0.22259999999999999</v>
      </c>
      <c r="I120" s="1"/>
    </row>
    <row r="121" spans="1:9">
      <c r="A121" t="s">
        <v>145</v>
      </c>
      <c r="B121">
        <v>2019</v>
      </c>
      <c r="C121" s="1">
        <v>0.1908</v>
      </c>
      <c r="D121" s="1">
        <v>0.6089</v>
      </c>
      <c r="E121" s="1">
        <v>0.20030000000000001</v>
      </c>
      <c r="I121" s="1"/>
    </row>
    <row r="122" spans="1:9">
      <c r="A122" t="s">
        <v>145</v>
      </c>
      <c r="B122">
        <v>2020</v>
      </c>
      <c r="C122" s="1">
        <v>0.2011</v>
      </c>
      <c r="D122" s="1">
        <v>0.64900000000000002</v>
      </c>
      <c r="E122" s="1">
        <v>0.14979999999999999</v>
      </c>
      <c r="I122" s="1"/>
    </row>
    <row r="123" spans="1:9">
      <c r="A123" t="s">
        <v>145</v>
      </c>
      <c r="B123">
        <v>2021</v>
      </c>
      <c r="C123" s="1">
        <v>0.2109</v>
      </c>
      <c r="D123" s="1">
        <v>0.6593</v>
      </c>
      <c r="E123" s="1">
        <v>0.1298</v>
      </c>
      <c r="I123" s="1"/>
    </row>
    <row r="124" spans="1:9">
      <c r="A124" t="s">
        <v>146</v>
      </c>
      <c r="B124">
        <v>2011</v>
      </c>
      <c r="C124" s="1">
        <v>4.5499999999999999E-2</v>
      </c>
      <c r="D124" s="1">
        <v>0.44519999999999998</v>
      </c>
      <c r="E124" s="1">
        <v>0.50929999999999997</v>
      </c>
      <c r="I124" s="1"/>
    </row>
    <row r="125" spans="1:9">
      <c r="A125" t="s">
        <v>146</v>
      </c>
      <c r="B125">
        <v>2012</v>
      </c>
      <c r="C125" s="1">
        <v>5.0999999999999997E-2</v>
      </c>
      <c r="D125" s="1">
        <v>0.53039999999999998</v>
      </c>
      <c r="E125" s="1">
        <v>0.41870000000000002</v>
      </c>
      <c r="I125" s="1"/>
    </row>
    <row r="126" spans="1:9">
      <c r="A126" t="s">
        <v>146</v>
      </c>
      <c r="B126">
        <v>2013</v>
      </c>
      <c r="C126" s="1">
        <v>7.2099999999999997E-2</v>
      </c>
      <c r="D126" s="1">
        <v>0.66149999999999998</v>
      </c>
      <c r="E126" s="1">
        <v>0.26640000000000003</v>
      </c>
      <c r="I126" s="1"/>
    </row>
    <row r="127" spans="1:9">
      <c r="A127" t="s">
        <v>146</v>
      </c>
      <c r="B127">
        <v>2014</v>
      </c>
      <c r="C127" s="1">
        <v>0.1022</v>
      </c>
      <c r="D127" s="1">
        <v>0.66590000000000005</v>
      </c>
      <c r="E127" s="1">
        <v>0.2319</v>
      </c>
      <c r="I127" s="1"/>
    </row>
    <row r="128" spans="1:9">
      <c r="A128" t="s">
        <v>146</v>
      </c>
      <c r="B128">
        <v>2015</v>
      </c>
      <c r="C128" s="1">
        <v>0.14219999999999999</v>
      </c>
      <c r="D128" s="1">
        <v>0.63729999999999998</v>
      </c>
      <c r="E128" s="1">
        <v>0.2205</v>
      </c>
      <c r="I128" s="1"/>
    </row>
    <row r="129" spans="1:9">
      <c r="A129" t="s">
        <v>146</v>
      </c>
      <c r="B129">
        <v>2016</v>
      </c>
      <c r="C129" s="1">
        <v>0.17119999999999999</v>
      </c>
      <c r="D129" s="1">
        <v>0.57509999999999994</v>
      </c>
      <c r="E129" s="1">
        <v>0.25369999999999998</v>
      </c>
      <c r="I129" s="1"/>
    </row>
    <row r="130" spans="1:9">
      <c r="A130" t="s">
        <v>146</v>
      </c>
      <c r="B130">
        <v>2017</v>
      </c>
      <c r="C130" s="1">
        <v>0.21879999999999999</v>
      </c>
      <c r="D130" s="1">
        <v>0.51970000000000005</v>
      </c>
      <c r="E130" s="1">
        <v>0.2616</v>
      </c>
      <c r="I130" s="1"/>
    </row>
    <row r="131" spans="1:9">
      <c r="A131" t="s">
        <v>146</v>
      </c>
      <c r="B131">
        <v>2018</v>
      </c>
      <c r="C131" s="1">
        <v>0.22209999999999999</v>
      </c>
      <c r="D131" s="1">
        <v>0.54979999999999996</v>
      </c>
      <c r="E131" s="1">
        <v>0.2281</v>
      </c>
      <c r="I131" s="1"/>
    </row>
    <row r="132" spans="1:9">
      <c r="A132" t="s">
        <v>146</v>
      </c>
      <c r="B132">
        <v>2019</v>
      </c>
      <c r="C132" s="1">
        <v>0.26579999999999998</v>
      </c>
      <c r="D132" s="1">
        <v>0.51880000000000004</v>
      </c>
      <c r="E132" s="1">
        <v>0.21540000000000001</v>
      </c>
      <c r="I132" s="1"/>
    </row>
    <row r="133" spans="1:9">
      <c r="A133" t="s">
        <v>146</v>
      </c>
      <c r="B133">
        <v>2020</v>
      </c>
      <c r="C133" s="1">
        <v>0.33960000000000001</v>
      </c>
      <c r="D133" s="1">
        <v>0.50119999999999998</v>
      </c>
      <c r="E133" s="1">
        <v>0.15920000000000001</v>
      </c>
      <c r="I133" s="1"/>
    </row>
    <row r="134" spans="1:9">
      <c r="A134" t="s">
        <v>146</v>
      </c>
      <c r="B134">
        <v>2021</v>
      </c>
      <c r="C134" s="1">
        <v>0.38740000000000002</v>
      </c>
      <c r="D134" s="1">
        <v>0.47689999999999999</v>
      </c>
      <c r="E134" s="1">
        <v>0.13569999999999999</v>
      </c>
      <c r="I134" s="1"/>
    </row>
    <row r="135" spans="1:9">
      <c r="A135" t="s">
        <v>147</v>
      </c>
      <c r="B135">
        <v>2011</v>
      </c>
      <c r="C135" s="1">
        <v>6.4299999999999996E-2</v>
      </c>
      <c r="D135" s="1">
        <v>0.41120000000000001</v>
      </c>
      <c r="E135" s="1">
        <v>0.52449999999999997</v>
      </c>
      <c r="I135" s="1"/>
    </row>
    <row r="136" spans="1:9">
      <c r="A136" t="s">
        <v>147</v>
      </c>
      <c r="B136">
        <v>2012</v>
      </c>
      <c r="C136" s="1">
        <v>7.8600000000000003E-2</v>
      </c>
      <c r="D136" s="1">
        <v>0.53879999999999995</v>
      </c>
      <c r="E136" s="1">
        <v>0.3826</v>
      </c>
      <c r="I136" s="1"/>
    </row>
    <row r="137" spans="1:9">
      <c r="A137" t="s">
        <v>147</v>
      </c>
      <c r="B137">
        <v>2013</v>
      </c>
      <c r="C137" s="1">
        <v>7.7600000000000002E-2</v>
      </c>
      <c r="D137" s="1">
        <v>0.6714</v>
      </c>
      <c r="E137" s="1">
        <v>0.25109999999999999</v>
      </c>
      <c r="I137" s="1"/>
    </row>
    <row r="138" spans="1:9">
      <c r="A138" t="s">
        <v>147</v>
      </c>
      <c r="B138">
        <v>2014</v>
      </c>
      <c r="C138" s="1">
        <v>8.3799999999999999E-2</v>
      </c>
      <c r="D138" s="1">
        <v>0.68469999999999998</v>
      </c>
      <c r="E138" s="1">
        <v>0.23150000000000001</v>
      </c>
      <c r="I138" s="1"/>
    </row>
    <row r="139" spans="1:9">
      <c r="A139" t="s">
        <v>147</v>
      </c>
      <c r="B139">
        <v>2015</v>
      </c>
      <c r="C139" s="1">
        <v>0.1047</v>
      </c>
      <c r="D139" s="1">
        <v>0.69240000000000002</v>
      </c>
      <c r="E139" s="1">
        <v>0.2029</v>
      </c>
      <c r="I139" s="1"/>
    </row>
    <row r="140" spans="1:9">
      <c r="A140" t="s">
        <v>147</v>
      </c>
      <c r="B140">
        <v>2016</v>
      </c>
      <c r="C140" s="1">
        <v>0.1419</v>
      </c>
      <c r="D140" s="1">
        <v>0.7026</v>
      </c>
      <c r="E140" s="1">
        <v>0.1555</v>
      </c>
      <c r="I140" s="1"/>
    </row>
    <row r="141" spans="1:9">
      <c r="A141" t="s">
        <v>147</v>
      </c>
      <c r="B141">
        <v>2017</v>
      </c>
      <c r="C141" s="1">
        <v>0.1893</v>
      </c>
      <c r="D141" s="1">
        <v>0.61439999999999995</v>
      </c>
      <c r="E141" s="1">
        <v>0.1963</v>
      </c>
      <c r="I141" s="1"/>
    </row>
    <row r="142" spans="1:9">
      <c r="A142" t="s">
        <v>147</v>
      </c>
      <c r="B142">
        <v>2018</v>
      </c>
      <c r="C142" s="1">
        <v>0.20760000000000001</v>
      </c>
      <c r="D142" s="1">
        <v>0.58289999999999997</v>
      </c>
      <c r="E142" s="1">
        <v>0.2094</v>
      </c>
      <c r="I142" s="1"/>
    </row>
    <row r="143" spans="1:9">
      <c r="A143" t="s">
        <v>147</v>
      </c>
      <c r="B143">
        <v>2019</v>
      </c>
      <c r="C143" s="1">
        <v>0.23849999999999999</v>
      </c>
      <c r="D143" s="1">
        <v>0.56850000000000001</v>
      </c>
      <c r="E143" s="1">
        <v>0.193</v>
      </c>
      <c r="I143" s="1"/>
    </row>
    <row r="144" spans="1:9">
      <c r="A144" t="s">
        <v>147</v>
      </c>
      <c r="B144">
        <v>2020</v>
      </c>
      <c r="C144" s="1">
        <v>0.32740000000000002</v>
      </c>
      <c r="D144" s="1">
        <v>0.53779999999999994</v>
      </c>
      <c r="E144" s="1">
        <v>0.1348</v>
      </c>
      <c r="I144" s="1"/>
    </row>
    <row r="145" spans="1:9">
      <c r="A145" t="s">
        <v>147</v>
      </c>
      <c r="B145">
        <v>2021</v>
      </c>
      <c r="C145" s="1">
        <v>0.40050000000000002</v>
      </c>
      <c r="D145" s="1">
        <v>0.48</v>
      </c>
      <c r="E145" s="1">
        <v>0.1195</v>
      </c>
      <c r="I145" s="1"/>
    </row>
    <row r="146" spans="1:9">
      <c r="A146" t="s">
        <v>148</v>
      </c>
      <c r="B146">
        <v>2011</v>
      </c>
      <c r="C146" s="1">
        <v>6.1100000000000002E-2</v>
      </c>
      <c r="D146" s="1">
        <v>0.42070000000000002</v>
      </c>
      <c r="E146" s="1">
        <v>0.51819999999999999</v>
      </c>
      <c r="I146" s="1"/>
    </row>
    <row r="147" spans="1:9">
      <c r="A147" t="s">
        <v>148</v>
      </c>
      <c r="B147">
        <v>2012</v>
      </c>
      <c r="C147" s="1">
        <v>6.4199999999999993E-2</v>
      </c>
      <c r="D147" s="1">
        <v>0.54449999999999998</v>
      </c>
      <c r="E147" s="1">
        <v>0.39129999999999998</v>
      </c>
      <c r="I147" s="1"/>
    </row>
    <row r="148" spans="1:9">
      <c r="A148" t="s">
        <v>148</v>
      </c>
      <c r="B148">
        <v>2013</v>
      </c>
      <c r="C148" s="1">
        <v>9.0899999999999995E-2</v>
      </c>
      <c r="D148" s="1">
        <v>0.67520000000000002</v>
      </c>
      <c r="E148" s="1">
        <v>0.2339</v>
      </c>
      <c r="I148" s="1"/>
    </row>
    <row r="149" spans="1:9">
      <c r="A149" t="s">
        <v>148</v>
      </c>
      <c r="B149">
        <v>2014</v>
      </c>
      <c r="C149" s="1">
        <v>0.1148</v>
      </c>
      <c r="D149" s="1">
        <v>0.65610000000000002</v>
      </c>
      <c r="E149" s="1">
        <v>0.2291</v>
      </c>
      <c r="I149" s="1"/>
    </row>
    <row r="150" spans="1:9">
      <c r="A150" t="s">
        <v>148</v>
      </c>
      <c r="B150">
        <v>2015</v>
      </c>
      <c r="C150" s="1">
        <v>0.159</v>
      </c>
      <c r="D150" s="1">
        <v>0.65839999999999999</v>
      </c>
      <c r="E150" s="1">
        <v>0.1825</v>
      </c>
      <c r="I150" s="1"/>
    </row>
    <row r="151" spans="1:9">
      <c r="A151" t="s">
        <v>148</v>
      </c>
      <c r="B151">
        <v>2016</v>
      </c>
      <c r="C151" s="1">
        <v>0.1598</v>
      </c>
      <c r="D151" s="1">
        <v>0.62839999999999996</v>
      </c>
      <c r="E151" s="1">
        <v>0.21179999999999999</v>
      </c>
      <c r="I151" s="1"/>
    </row>
    <row r="152" spans="1:9">
      <c r="A152" t="s">
        <v>148</v>
      </c>
      <c r="B152">
        <v>2017</v>
      </c>
      <c r="C152" s="1">
        <v>0.19850000000000001</v>
      </c>
      <c r="D152" s="1">
        <v>0.59299999999999997</v>
      </c>
      <c r="E152" s="1">
        <v>0.20860000000000001</v>
      </c>
      <c r="I152" s="1"/>
    </row>
    <row r="153" spans="1:9">
      <c r="A153" t="s">
        <v>148</v>
      </c>
      <c r="B153">
        <v>2018</v>
      </c>
      <c r="C153" s="1">
        <v>0.19389999999999999</v>
      </c>
      <c r="D153" s="1">
        <v>0.60489999999999999</v>
      </c>
      <c r="E153" s="1">
        <v>0.2011</v>
      </c>
      <c r="I153" s="1"/>
    </row>
    <row r="154" spans="1:9">
      <c r="A154" t="s">
        <v>148</v>
      </c>
      <c r="B154">
        <v>2019</v>
      </c>
      <c r="C154" s="1">
        <v>0.2233</v>
      </c>
      <c r="D154" s="1">
        <v>0.5726</v>
      </c>
      <c r="E154" s="1">
        <v>0.20399999999999999</v>
      </c>
      <c r="I154" s="1"/>
    </row>
    <row r="155" spans="1:9">
      <c r="A155" t="s">
        <v>148</v>
      </c>
      <c r="B155">
        <v>2020</v>
      </c>
      <c r="C155" s="1">
        <v>0.24049999999999999</v>
      </c>
      <c r="D155" s="1">
        <v>0.59619999999999995</v>
      </c>
      <c r="E155" s="1">
        <v>0.1633</v>
      </c>
      <c r="I155" s="1"/>
    </row>
    <row r="156" spans="1:9">
      <c r="A156" t="s">
        <v>148</v>
      </c>
      <c r="B156">
        <v>2021</v>
      </c>
      <c r="C156" s="1">
        <v>0.26690000000000003</v>
      </c>
      <c r="D156" s="1">
        <v>0.57269999999999999</v>
      </c>
      <c r="E156" s="1">
        <v>0.16039999999999999</v>
      </c>
      <c r="I156" s="1"/>
    </row>
    <row r="157" spans="1:9">
      <c r="A157" t="s">
        <v>149</v>
      </c>
      <c r="B157">
        <v>2011</v>
      </c>
      <c r="C157" s="1">
        <v>5.4199999999999998E-2</v>
      </c>
      <c r="D157" s="1">
        <v>0.39479999999999998</v>
      </c>
      <c r="E157" s="1">
        <v>0.55100000000000005</v>
      </c>
      <c r="I157" s="1"/>
    </row>
    <row r="158" spans="1:9">
      <c r="A158" t="s">
        <v>149</v>
      </c>
      <c r="B158">
        <v>2012</v>
      </c>
      <c r="C158" s="1">
        <v>7.0800000000000002E-2</v>
      </c>
      <c r="D158" s="1">
        <v>0.503</v>
      </c>
      <c r="E158" s="1">
        <v>0.42609999999999998</v>
      </c>
      <c r="I158" s="1"/>
    </row>
    <row r="159" spans="1:9">
      <c r="A159" t="s">
        <v>149</v>
      </c>
      <c r="B159">
        <v>2013</v>
      </c>
      <c r="C159" s="1">
        <v>9.5200000000000007E-2</v>
      </c>
      <c r="D159" s="1">
        <v>0.66559999999999997</v>
      </c>
      <c r="E159" s="1">
        <v>0.2392</v>
      </c>
      <c r="I159" s="1"/>
    </row>
    <row r="160" spans="1:9">
      <c r="A160" t="s">
        <v>149</v>
      </c>
      <c r="B160">
        <v>2014</v>
      </c>
      <c r="C160" s="1">
        <v>0.13070000000000001</v>
      </c>
      <c r="D160" s="1">
        <v>0.65820000000000001</v>
      </c>
      <c r="E160" s="1">
        <v>0.21110000000000001</v>
      </c>
      <c r="I160" s="1"/>
    </row>
    <row r="161" spans="1:9">
      <c r="A161" t="s">
        <v>149</v>
      </c>
      <c r="B161">
        <v>2015</v>
      </c>
      <c r="C161" s="1">
        <v>0.16769999999999999</v>
      </c>
      <c r="D161" s="1">
        <v>0.61950000000000005</v>
      </c>
      <c r="E161" s="1">
        <v>0.2127</v>
      </c>
      <c r="I161" s="1"/>
    </row>
    <row r="162" spans="1:9">
      <c r="A162" t="s">
        <v>149</v>
      </c>
      <c r="B162">
        <v>2016</v>
      </c>
      <c r="C162" s="1">
        <v>0.20799999999999999</v>
      </c>
      <c r="D162" s="1">
        <v>0.56889999999999996</v>
      </c>
      <c r="E162" s="1">
        <v>0.22309999999999999</v>
      </c>
      <c r="I162" s="1"/>
    </row>
    <row r="163" spans="1:9">
      <c r="A163" t="s">
        <v>149</v>
      </c>
      <c r="B163">
        <v>2017</v>
      </c>
      <c r="C163" s="1">
        <v>0.24279999999999999</v>
      </c>
      <c r="D163" s="1">
        <v>0.49469999999999997</v>
      </c>
      <c r="E163" s="1">
        <v>0.26250000000000001</v>
      </c>
      <c r="I163" s="1"/>
    </row>
    <row r="164" spans="1:9">
      <c r="A164" t="s">
        <v>149</v>
      </c>
      <c r="B164">
        <v>2018</v>
      </c>
      <c r="C164" s="1">
        <v>0.25990000000000002</v>
      </c>
      <c r="D164" s="1">
        <v>0.51049999999999995</v>
      </c>
      <c r="E164" s="1">
        <v>0.2296</v>
      </c>
      <c r="I164" s="1"/>
    </row>
    <row r="165" spans="1:9">
      <c r="A165" t="s">
        <v>149</v>
      </c>
      <c r="B165">
        <v>2019</v>
      </c>
      <c r="C165" s="1">
        <v>0.28810000000000002</v>
      </c>
      <c r="D165" s="1">
        <v>0.49280000000000002</v>
      </c>
      <c r="E165" s="1">
        <v>0.21909999999999999</v>
      </c>
      <c r="I165" s="1"/>
    </row>
    <row r="166" spans="1:9">
      <c r="A166" t="s">
        <v>149</v>
      </c>
      <c r="B166">
        <v>2020</v>
      </c>
      <c r="C166" s="1">
        <v>0.34789999999999999</v>
      </c>
      <c r="D166" s="1">
        <v>0.50929999999999997</v>
      </c>
      <c r="E166" s="1">
        <v>0.14280000000000001</v>
      </c>
      <c r="I166" s="1"/>
    </row>
    <row r="167" spans="1:9">
      <c r="A167" t="s">
        <v>149</v>
      </c>
      <c r="B167">
        <v>2021</v>
      </c>
      <c r="C167" s="1">
        <v>0.4168</v>
      </c>
      <c r="D167" s="1">
        <v>0.46250000000000002</v>
      </c>
      <c r="E167" s="1">
        <v>0.1208</v>
      </c>
      <c r="I167" s="1"/>
    </row>
    <row r="168" spans="1:9">
      <c r="A168" t="s">
        <v>150</v>
      </c>
      <c r="B168">
        <v>2011</v>
      </c>
      <c r="C168" s="1">
        <v>5.9900000000000002E-2</v>
      </c>
      <c r="D168" s="1">
        <v>0.4582</v>
      </c>
      <c r="E168" s="1">
        <v>0.4819</v>
      </c>
      <c r="I168" s="1"/>
    </row>
    <row r="169" spans="1:9">
      <c r="A169" t="s">
        <v>150</v>
      </c>
      <c r="B169">
        <v>2012</v>
      </c>
      <c r="C169" s="1">
        <v>0.08</v>
      </c>
      <c r="D169" s="1">
        <v>0.56369999999999998</v>
      </c>
      <c r="E169" s="1">
        <v>0.35639999999999999</v>
      </c>
      <c r="I169" s="1"/>
    </row>
    <row r="170" spans="1:9">
      <c r="A170" t="s">
        <v>150</v>
      </c>
      <c r="B170">
        <v>2013</v>
      </c>
      <c r="C170" s="1">
        <v>9.64E-2</v>
      </c>
      <c r="D170" s="1">
        <v>0.68159999999999998</v>
      </c>
      <c r="E170" s="1">
        <v>0.22209999999999999</v>
      </c>
      <c r="I170" s="1"/>
    </row>
    <row r="171" spans="1:9">
      <c r="A171" t="s">
        <v>150</v>
      </c>
      <c r="B171">
        <v>2014</v>
      </c>
      <c r="C171" s="1">
        <v>0.1245</v>
      </c>
      <c r="D171" s="1">
        <v>0.6825</v>
      </c>
      <c r="E171" s="1">
        <v>0.193</v>
      </c>
      <c r="I171" s="1"/>
    </row>
    <row r="172" spans="1:9">
      <c r="A172" t="s">
        <v>150</v>
      </c>
      <c r="B172">
        <v>2015</v>
      </c>
      <c r="C172" s="1">
        <v>0.15140000000000001</v>
      </c>
      <c r="D172" s="1">
        <v>0.65600000000000003</v>
      </c>
      <c r="E172" s="1">
        <v>0.19270000000000001</v>
      </c>
      <c r="I172" s="1"/>
    </row>
    <row r="173" spans="1:9">
      <c r="A173" t="s">
        <v>150</v>
      </c>
      <c r="B173">
        <v>2016</v>
      </c>
      <c r="C173" s="1">
        <v>0.2049</v>
      </c>
      <c r="D173" s="1">
        <v>0.61970000000000003</v>
      </c>
      <c r="E173" s="1">
        <v>0.1754</v>
      </c>
      <c r="I173" s="1"/>
    </row>
    <row r="174" spans="1:9">
      <c r="A174" t="s">
        <v>150</v>
      </c>
      <c r="B174">
        <v>2017</v>
      </c>
      <c r="C174" s="1">
        <v>0.26950000000000002</v>
      </c>
      <c r="D174" s="1">
        <v>0.54430000000000001</v>
      </c>
      <c r="E174" s="1">
        <v>0.18629999999999999</v>
      </c>
      <c r="I174" s="1"/>
    </row>
    <row r="175" spans="1:9">
      <c r="A175" t="s">
        <v>150</v>
      </c>
      <c r="B175">
        <v>2018</v>
      </c>
      <c r="C175" s="1">
        <v>0.2722</v>
      </c>
      <c r="D175" s="1">
        <v>0.55410000000000004</v>
      </c>
      <c r="E175" s="1">
        <v>0.17369999999999999</v>
      </c>
      <c r="I175" s="1"/>
    </row>
    <row r="176" spans="1:9">
      <c r="A176" t="s">
        <v>150</v>
      </c>
      <c r="B176">
        <v>2019</v>
      </c>
      <c r="C176" s="1">
        <v>0.27229999999999999</v>
      </c>
      <c r="D176" s="1">
        <v>0.56789999999999996</v>
      </c>
      <c r="E176" s="1">
        <v>0.15970000000000001</v>
      </c>
      <c r="I176" s="1"/>
    </row>
    <row r="177" spans="1:9">
      <c r="A177" t="s">
        <v>150</v>
      </c>
      <c r="B177">
        <v>2020</v>
      </c>
      <c r="C177" s="1">
        <v>0.2868</v>
      </c>
      <c r="D177" s="1">
        <v>0.59770000000000001</v>
      </c>
      <c r="E177" s="1">
        <v>0.11559999999999999</v>
      </c>
      <c r="I177" s="1"/>
    </row>
    <row r="178" spans="1:9">
      <c r="A178" t="s">
        <v>150</v>
      </c>
      <c r="B178">
        <v>2021</v>
      </c>
      <c r="C178" s="1">
        <v>0.2848</v>
      </c>
      <c r="D178" s="1">
        <v>0.62139999999999995</v>
      </c>
      <c r="E178" s="1">
        <v>9.3799999999999994E-2</v>
      </c>
      <c r="I178" s="1"/>
    </row>
    <row r="179" spans="1:9">
      <c r="A179" t="s">
        <v>151</v>
      </c>
      <c r="B179">
        <v>2011</v>
      </c>
      <c r="C179" s="1">
        <v>0.13489999999999999</v>
      </c>
      <c r="D179" s="1">
        <v>0.41649999999999998</v>
      </c>
      <c r="E179" s="1">
        <v>0.4486</v>
      </c>
      <c r="I179" s="1"/>
    </row>
    <row r="180" spans="1:9">
      <c r="A180" t="s">
        <v>151</v>
      </c>
      <c r="B180">
        <v>2012</v>
      </c>
      <c r="C180" s="1">
        <v>0.15310000000000001</v>
      </c>
      <c r="D180" s="1">
        <v>0.42699999999999999</v>
      </c>
      <c r="E180" s="1">
        <v>0.4199</v>
      </c>
      <c r="I180" s="1"/>
    </row>
    <row r="181" spans="1:9">
      <c r="A181" t="s">
        <v>151</v>
      </c>
      <c r="B181">
        <v>2013</v>
      </c>
      <c r="C181" s="1">
        <v>0.17480000000000001</v>
      </c>
      <c r="D181" s="1">
        <v>0.55840000000000001</v>
      </c>
      <c r="E181" s="1">
        <v>0.26679999999999998</v>
      </c>
      <c r="I181" s="1"/>
    </row>
    <row r="182" spans="1:9">
      <c r="A182" t="s">
        <v>151</v>
      </c>
      <c r="B182">
        <v>2014</v>
      </c>
      <c r="C182" s="1">
        <v>0.18659999999999999</v>
      </c>
      <c r="D182" s="1">
        <v>0.60270000000000001</v>
      </c>
      <c r="E182" s="1">
        <v>0.21079999999999999</v>
      </c>
      <c r="I182" s="1"/>
    </row>
    <row r="183" spans="1:9">
      <c r="A183" t="s">
        <v>151</v>
      </c>
      <c r="B183">
        <v>2015</v>
      </c>
      <c r="C183" s="1">
        <v>0.20619999999999999</v>
      </c>
      <c r="D183" s="1">
        <v>0.59789999999999999</v>
      </c>
      <c r="E183" s="1">
        <v>0.19589999999999999</v>
      </c>
      <c r="I183" s="1"/>
    </row>
    <row r="184" spans="1:9">
      <c r="A184" t="s">
        <v>151</v>
      </c>
      <c r="B184">
        <v>2016</v>
      </c>
      <c r="C184" s="1">
        <v>0.23619999999999999</v>
      </c>
      <c r="D184" s="1">
        <v>0.61339999999999995</v>
      </c>
      <c r="E184" s="1">
        <v>0.15049999999999999</v>
      </c>
      <c r="I184" s="1"/>
    </row>
    <row r="185" spans="1:9">
      <c r="A185" t="s">
        <v>151</v>
      </c>
      <c r="B185">
        <v>2017</v>
      </c>
      <c r="C185" s="1">
        <v>0.25480000000000003</v>
      </c>
      <c r="D185" s="1">
        <v>0.60799999999999998</v>
      </c>
      <c r="E185" s="1">
        <v>0.13719999999999999</v>
      </c>
      <c r="I185" s="1"/>
    </row>
    <row r="186" spans="1:9">
      <c r="A186" t="s">
        <v>151</v>
      </c>
      <c r="B186">
        <v>2018</v>
      </c>
      <c r="C186" s="1">
        <v>0.27650000000000002</v>
      </c>
      <c r="D186" s="1">
        <v>0.61899999999999999</v>
      </c>
      <c r="E186" s="1">
        <v>0.1045</v>
      </c>
      <c r="I186" s="1"/>
    </row>
    <row r="187" spans="1:9">
      <c r="A187" t="s">
        <v>151</v>
      </c>
      <c r="B187">
        <v>2019</v>
      </c>
      <c r="C187" s="1">
        <v>0.30080000000000001</v>
      </c>
      <c r="D187" s="1">
        <v>0.61519999999999997</v>
      </c>
      <c r="E187" s="1">
        <v>8.4000000000000005E-2</v>
      </c>
      <c r="I187" s="1"/>
    </row>
    <row r="188" spans="1:9">
      <c r="A188" t="s">
        <v>151</v>
      </c>
      <c r="B188">
        <v>2020</v>
      </c>
      <c r="C188" s="1">
        <v>0.34410000000000002</v>
      </c>
      <c r="D188" s="1">
        <v>0.58430000000000004</v>
      </c>
      <c r="E188" s="1">
        <v>7.1599999999999997E-2</v>
      </c>
      <c r="I188" s="1"/>
    </row>
    <row r="189" spans="1:9">
      <c r="A189" t="s">
        <v>151</v>
      </c>
      <c r="B189">
        <v>2021</v>
      </c>
      <c r="C189" s="1">
        <v>0.38290000000000002</v>
      </c>
      <c r="D189" s="1">
        <v>0.56289999999999996</v>
      </c>
      <c r="E189" s="1">
        <v>5.4199999999999998E-2</v>
      </c>
      <c r="I189" s="1"/>
    </row>
    <row r="190" spans="1:9">
      <c r="A190" t="s">
        <v>152</v>
      </c>
      <c r="B190">
        <v>2011</v>
      </c>
      <c r="C190" s="1">
        <v>4.9599999999999998E-2</v>
      </c>
      <c r="D190" s="1">
        <v>0.3891</v>
      </c>
      <c r="E190" s="1">
        <v>0.56130000000000002</v>
      </c>
      <c r="I190" s="1"/>
    </row>
    <row r="191" spans="1:9">
      <c r="A191" t="s">
        <v>152</v>
      </c>
      <c r="B191">
        <v>2012</v>
      </c>
      <c r="C191" s="1">
        <v>5.2699999999999997E-2</v>
      </c>
      <c r="D191" s="1">
        <v>0.52529999999999999</v>
      </c>
      <c r="E191" s="1">
        <v>0.42199999999999999</v>
      </c>
      <c r="I191" s="1"/>
    </row>
    <row r="192" spans="1:9">
      <c r="A192" t="s">
        <v>152</v>
      </c>
      <c r="B192">
        <v>2013</v>
      </c>
      <c r="C192" s="1">
        <v>7.2499999999999995E-2</v>
      </c>
      <c r="D192" s="1">
        <v>0.64810000000000001</v>
      </c>
      <c r="E192" s="1">
        <v>0.27939999999999998</v>
      </c>
      <c r="I192" s="1"/>
    </row>
    <row r="193" spans="1:9">
      <c r="A193" t="s">
        <v>152</v>
      </c>
      <c r="B193">
        <v>2014</v>
      </c>
      <c r="C193" s="1">
        <v>9.0200000000000002E-2</v>
      </c>
      <c r="D193" s="1">
        <v>0.66459999999999997</v>
      </c>
      <c r="E193" s="1">
        <v>0.24529999999999999</v>
      </c>
      <c r="I193" s="1"/>
    </row>
    <row r="194" spans="1:9">
      <c r="A194" t="s">
        <v>152</v>
      </c>
      <c r="B194">
        <v>2015</v>
      </c>
      <c r="C194" s="1">
        <v>0.12139999999999999</v>
      </c>
      <c r="D194" s="1">
        <v>0.65329999999999999</v>
      </c>
      <c r="E194" s="1">
        <v>0.22539999999999999</v>
      </c>
      <c r="I194" s="1"/>
    </row>
    <row r="195" spans="1:9">
      <c r="A195" t="s">
        <v>152</v>
      </c>
      <c r="B195">
        <v>2016</v>
      </c>
      <c r="C195" s="1">
        <v>0.14449999999999999</v>
      </c>
      <c r="D195" s="1">
        <v>0.57779999999999998</v>
      </c>
      <c r="E195" s="1">
        <v>0.2777</v>
      </c>
      <c r="I195" s="1"/>
    </row>
    <row r="196" spans="1:9">
      <c r="A196" t="s">
        <v>152</v>
      </c>
      <c r="B196">
        <v>2017</v>
      </c>
      <c r="C196" s="1">
        <v>0.18559999999999999</v>
      </c>
      <c r="D196" s="1">
        <v>0.55669999999999997</v>
      </c>
      <c r="E196" s="1">
        <v>0.25769999999999998</v>
      </c>
      <c r="I196" s="1"/>
    </row>
    <row r="197" spans="1:9">
      <c r="A197" t="s">
        <v>152</v>
      </c>
      <c r="B197">
        <v>2018</v>
      </c>
      <c r="C197" s="1">
        <v>0.1925</v>
      </c>
      <c r="D197" s="1">
        <v>0.56599999999999995</v>
      </c>
      <c r="E197" s="1">
        <v>0.24160000000000001</v>
      </c>
      <c r="I197" s="1"/>
    </row>
    <row r="198" spans="1:9">
      <c r="A198" t="s">
        <v>152</v>
      </c>
      <c r="B198">
        <v>2019</v>
      </c>
      <c r="C198" s="1">
        <v>0.2087</v>
      </c>
      <c r="D198" s="1">
        <v>0.57940000000000003</v>
      </c>
      <c r="E198" s="1">
        <v>0.21190000000000001</v>
      </c>
      <c r="I198" s="1"/>
    </row>
    <row r="199" spans="1:9">
      <c r="A199" t="s">
        <v>152</v>
      </c>
      <c r="B199">
        <v>2020</v>
      </c>
      <c r="C199" s="1">
        <v>0.2253</v>
      </c>
      <c r="D199" s="1">
        <v>0.60850000000000004</v>
      </c>
      <c r="E199" s="1">
        <v>0.1661</v>
      </c>
      <c r="I199" s="1"/>
    </row>
    <row r="200" spans="1:9">
      <c r="A200" t="s">
        <v>152</v>
      </c>
      <c r="B200">
        <v>2021</v>
      </c>
      <c r="C200" s="1">
        <v>0.2445</v>
      </c>
      <c r="D200" s="1">
        <v>0.60389999999999999</v>
      </c>
      <c r="E200" s="1">
        <v>0.1517</v>
      </c>
      <c r="I200" s="1"/>
    </row>
    <row r="201" spans="1:9">
      <c r="A201" t="s">
        <v>153</v>
      </c>
      <c r="B201">
        <v>2011</v>
      </c>
      <c r="C201" s="1">
        <v>5.3100000000000001E-2</v>
      </c>
      <c r="D201" s="1">
        <v>0.443</v>
      </c>
      <c r="E201" s="1">
        <v>0.50390000000000001</v>
      </c>
      <c r="I201" s="1"/>
    </row>
    <row r="202" spans="1:9">
      <c r="A202" t="s">
        <v>153</v>
      </c>
      <c r="B202">
        <v>2012</v>
      </c>
      <c r="C202" s="1">
        <v>6.2399999999999997E-2</v>
      </c>
      <c r="D202" s="1">
        <v>0.51180000000000003</v>
      </c>
      <c r="E202" s="1">
        <v>0.4259</v>
      </c>
      <c r="I202" s="1"/>
    </row>
    <row r="203" spans="1:9">
      <c r="A203" t="s">
        <v>153</v>
      </c>
      <c r="B203">
        <v>2013</v>
      </c>
      <c r="C203" s="1">
        <v>7.9600000000000004E-2</v>
      </c>
      <c r="D203" s="1">
        <v>0.64319999999999999</v>
      </c>
      <c r="E203" s="1">
        <v>0.2772</v>
      </c>
      <c r="I203" s="1"/>
    </row>
    <row r="204" spans="1:9">
      <c r="A204" t="s">
        <v>153</v>
      </c>
      <c r="B204">
        <v>2014</v>
      </c>
      <c r="C204" s="1">
        <v>0.1111</v>
      </c>
      <c r="D204" s="1">
        <v>0.65769999999999995</v>
      </c>
      <c r="E204" s="1">
        <v>0.2311</v>
      </c>
      <c r="I204" s="1"/>
    </row>
    <row r="205" spans="1:9">
      <c r="A205" t="s">
        <v>153</v>
      </c>
      <c r="B205">
        <v>2015</v>
      </c>
      <c r="C205" s="1">
        <v>0.1565</v>
      </c>
      <c r="D205" s="1">
        <v>0.63719999999999999</v>
      </c>
      <c r="E205" s="1">
        <v>0.20630000000000001</v>
      </c>
      <c r="I205" s="1"/>
    </row>
    <row r="206" spans="1:9">
      <c r="A206" t="s">
        <v>153</v>
      </c>
      <c r="B206">
        <v>2016</v>
      </c>
      <c r="C206" s="1">
        <v>0.18579999999999999</v>
      </c>
      <c r="D206" s="1">
        <v>0.5776</v>
      </c>
      <c r="E206" s="1">
        <v>0.2366</v>
      </c>
      <c r="I206" s="1"/>
    </row>
    <row r="207" spans="1:9">
      <c r="A207" t="s">
        <v>153</v>
      </c>
      <c r="B207">
        <v>2017</v>
      </c>
      <c r="C207" s="1">
        <v>0.22900000000000001</v>
      </c>
      <c r="D207" s="1">
        <v>0.5353</v>
      </c>
      <c r="E207" s="1">
        <v>0.23569999999999999</v>
      </c>
      <c r="I207" s="1"/>
    </row>
    <row r="208" spans="1:9">
      <c r="A208" t="s">
        <v>153</v>
      </c>
      <c r="B208">
        <v>2018</v>
      </c>
      <c r="C208" s="1">
        <v>0.24049999999999999</v>
      </c>
      <c r="D208" s="1">
        <v>0.55559999999999998</v>
      </c>
      <c r="E208" s="1">
        <v>0.20399999999999999</v>
      </c>
      <c r="I208" s="1"/>
    </row>
    <row r="209" spans="1:9">
      <c r="A209" t="s">
        <v>153</v>
      </c>
      <c r="B209">
        <v>2019</v>
      </c>
      <c r="C209" s="1">
        <v>0.28510000000000002</v>
      </c>
      <c r="D209" s="1">
        <v>0.53500000000000003</v>
      </c>
      <c r="E209" s="1">
        <v>0.1799</v>
      </c>
      <c r="I209" s="1"/>
    </row>
    <row r="210" spans="1:9">
      <c r="A210" t="s">
        <v>153</v>
      </c>
      <c r="B210">
        <v>2020</v>
      </c>
      <c r="C210" s="1">
        <v>0.35289999999999999</v>
      </c>
      <c r="D210" s="1">
        <v>0.51939999999999997</v>
      </c>
      <c r="E210" s="1">
        <v>0.1278</v>
      </c>
      <c r="I210" s="1"/>
    </row>
    <row r="211" spans="1:9">
      <c r="A211" t="s">
        <v>153</v>
      </c>
      <c r="B211">
        <v>2021</v>
      </c>
      <c r="C211" s="1">
        <v>0.39660000000000001</v>
      </c>
      <c r="D211" s="1">
        <v>0.50009999999999999</v>
      </c>
      <c r="E211" s="1">
        <v>0.1033</v>
      </c>
      <c r="I211" s="1"/>
    </row>
    <row r="212" spans="1:9">
      <c r="A212" t="s">
        <v>154</v>
      </c>
      <c r="B212">
        <v>2011</v>
      </c>
      <c r="C212" s="1">
        <v>9.2499999999999999E-2</v>
      </c>
      <c r="D212" s="1">
        <v>0.4083</v>
      </c>
      <c r="E212" s="1">
        <v>0.49919999999999998</v>
      </c>
      <c r="I212" s="1"/>
    </row>
    <row r="213" spans="1:9">
      <c r="A213" t="s">
        <v>154</v>
      </c>
      <c r="B213">
        <v>2012</v>
      </c>
      <c r="C213" s="1">
        <v>0.1046</v>
      </c>
      <c r="D213" s="1">
        <v>0.46389999999999998</v>
      </c>
      <c r="E213" s="1">
        <v>0.43149999999999999</v>
      </c>
      <c r="I213" s="1"/>
    </row>
    <row r="214" spans="1:9">
      <c r="A214" t="s">
        <v>154</v>
      </c>
      <c r="B214">
        <v>2013</v>
      </c>
      <c r="C214" s="1">
        <v>0.1241</v>
      </c>
      <c r="D214" s="1">
        <v>0.58840000000000003</v>
      </c>
      <c r="E214" s="1">
        <v>0.28749999999999998</v>
      </c>
      <c r="I214" s="1"/>
    </row>
    <row r="215" spans="1:9">
      <c r="A215" t="s">
        <v>154</v>
      </c>
      <c r="B215">
        <v>2014</v>
      </c>
      <c r="C215" s="1">
        <v>0.14499999999999999</v>
      </c>
      <c r="D215" s="1">
        <v>0.59530000000000005</v>
      </c>
      <c r="E215" s="1">
        <v>0.25969999999999999</v>
      </c>
      <c r="I215" s="1"/>
    </row>
    <row r="216" spans="1:9">
      <c r="A216" t="s">
        <v>154</v>
      </c>
      <c r="B216">
        <v>2015</v>
      </c>
      <c r="C216" s="1">
        <v>0.16639999999999999</v>
      </c>
      <c r="D216" s="1">
        <v>0.59960000000000002</v>
      </c>
      <c r="E216" s="1">
        <v>0.23400000000000001</v>
      </c>
      <c r="I216" s="1"/>
    </row>
    <row r="217" spans="1:9">
      <c r="A217" t="s">
        <v>154</v>
      </c>
      <c r="B217">
        <v>2016</v>
      </c>
      <c r="C217" s="1">
        <v>0.15959999999999999</v>
      </c>
      <c r="D217" s="1">
        <v>0.58860000000000001</v>
      </c>
      <c r="E217" s="1">
        <v>0.25180000000000002</v>
      </c>
      <c r="I217" s="1"/>
    </row>
    <row r="218" spans="1:9">
      <c r="A218" t="s">
        <v>154</v>
      </c>
      <c r="B218">
        <v>2017</v>
      </c>
      <c r="C218" s="1">
        <v>0.15840000000000001</v>
      </c>
      <c r="D218" s="1">
        <v>0.57720000000000005</v>
      </c>
      <c r="E218" s="1">
        <v>0.26440000000000002</v>
      </c>
      <c r="I218" s="1"/>
    </row>
    <row r="219" spans="1:9">
      <c r="A219" t="s">
        <v>154</v>
      </c>
      <c r="B219">
        <v>2018</v>
      </c>
      <c r="C219" s="1">
        <v>0.16739999999999999</v>
      </c>
      <c r="D219" s="1">
        <v>0.58020000000000005</v>
      </c>
      <c r="E219" s="1">
        <v>0.25240000000000001</v>
      </c>
      <c r="I219" s="1"/>
    </row>
    <row r="220" spans="1:9">
      <c r="A220" t="s">
        <v>154</v>
      </c>
      <c r="B220">
        <v>2019</v>
      </c>
      <c r="C220" s="1">
        <v>0.17560000000000001</v>
      </c>
      <c r="D220" s="1">
        <v>0.56159999999999999</v>
      </c>
      <c r="E220" s="1">
        <v>0.26269999999999999</v>
      </c>
      <c r="I220" s="1"/>
    </row>
    <row r="221" spans="1:9">
      <c r="A221" t="s">
        <v>154</v>
      </c>
      <c r="B221">
        <v>2020</v>
      </c>
      <c r="C221" s="1">
        <v>0.2001</v>
      </c>
      <c r="D221" s="1">
        <v>0.57169999999999999</v>
      </c>
      <c r="E221" s="1">
        <v>0.2283</v>
      </c>
      <c r="I221" s="1"/>
    </row>
    <row r="222" spans="1:9">
      <c r="A222" t="s">
        <v>154</v>
      </c>
      <c r="B222">
        <v>2021</v>
      </c>
      <c r="C222" s="1">
        <v>0.22309999999999999</v>
      </c>
      <c r="D222" s="1">
        <v>0.56559999999999999</v>
      </c>
      <c r="E222" s="1">
        <v>0.21129999999999999</v>
      </c>
      <c r="I222" s="1"/>
    </row>
    <row r="223" spans="1:9">
      <c r="A223" t="s">
        <v>155</v>
      </c>
      <c r="B223">
        <v>2011</v>
      </c>
      <c r="C223" s="1">
        <v>4.6600000000000003E-2</v>
      </c>
      <c r="D223" s="1">
        <v>0.45340000000000003</v>
      </c>
      <c r="E223" s="1">
        <v>0.5</v>
      </c>
      <c r="I223" s="1"/>
    </row>
    <row r="224" spans="1:9">
      <c r="A224" t="s">
        <v>155</v>
      </c>
      <c r="B224">
        <v>2012</v>
      </c>
      <c r="C224" s="1">
        <v>6.1400000000000003E-2</v>
      </c>
      <c r="D224" s="1">
        <v>0.57040000000000002</v>
      </c>
      <c r="E224" s="1">
        <v>0.36820000000000003</v>
      </c>
      <c r="I224" s="1"/>
    </row>
    <row r="225" spans="1:9">
      <c r="A225" t="s">
        <v>155</v>
      </c>
      <c r="B225">
        <v>2013</v>
      </c>
      <c r="C225" s="1">
        <v>7.9200000000000007E-2</v>
      </c>
      <c r="D225" s="1">
        <v>0.67079999999999995</v>
      </c>
      <c r="E225" s="1">
        <v>0.25</v>
      </c>
      <c r="I225" s="1"/>
    </row>
    <row r="226" spans="1:9">
      <c r="A226" t="s">
        <v>155</v>
      </c>
      <c r="B226">
        <v>2014</v>
      </c>
      <c r="C226" s="1">
        <v>9.4200000000000006E-2</v>
      </c>
      <c r="D226" s="1">
        <v>0.70399999999999996</v>
      </c>
      <c r="E226" s="1">
        <v>0.20169999999999999</v>
      </c>
      <c r="I226" s="1"/>
    </row>
    <row r="227" spans="1:9">
      <c r="A227" t="s">
        <v>155</v>
      </c>
      <c r="B227">
        <v>2015</v>
      </c>
      <c r="C227" s="1">
        <v>0.1229</v>
      </c>
      <c r="D227" s="1">
        <v>0.67359999999999998</v>
      </c>
      <c r="E227" s="1">
        <v>0.20349999999999999</v>
      </c>
      <c r="I227" s="1"/>
    </row>
    <row r="228" spans="1:9">
      <c r="A228" t="s">
        <v>155</v>
      </c>
      <c r="B228">
        <v>2016</v>
      </c>
      <c r="C228" s="1">
        <v>0.1421</v>
      </c>
      <c r="D228" s="1">
        <v>0.66180000000000005</v>
      </c>
      <c r="E228" s="1">
        <v>0.1961</v>
      </c>
      <c r="I228" s="1"/>
    </row>
    <row r="229" spans="1:9">
      <c r="A229" t="s">
        <v>155</v>
      </c>
      <c r="B229">
        <v>2017</v>
      </c>
      <c r="C229" s="1">
        <v>0.16370000000000001</v>
      </c>
      <c r="D229" s="1">
        <v>0.63049999999999995</v>
      </c>
      <c r="E229" s="1">
        <v>0.20580000000000001</v>
      </c>
      <c r="I229" s="1"/>
    </row>
    <row r="230" spans="1:9">
      <c r="A230" t="s">
        <v>155</v>
      </c>
      <c r="B230">
        <v>2018</v>
      </c>
      <c r="C230" s="1">
        <v>0.17560000000000001</v>
      </c>
      <c r="D230" s="1">
        <v>0.64049999999999996</v>
      </c>
      <c r="E230" s="1">
        <v>0.18379999999999999</v>
      </c>
      <c r="I230" s="1"/>
    </row>
    <row r="231" spans="1:9">
      <c r="A231" t="s">
        <v>155</v>
      </c>
      <c r="B231">
        <v>2019</v>
      </c>
      <c r="C231" s="1">
        <v>0.19550000000000001</v>
      </c>
      <c r="D231" s="1">
        <v>0.62319999999999998</v>
      </c>
      <c r="E231" s="1">
        <v>0.18129999999999999</v>
      </c>
      <c r="I231" s="1"/>
    </row>
    <row r="232" spans="1:9">
      <c r="A232" t="s">
        <v>155</v>
      </c>
      <c r="B232">
        <v>2020</v>
      </c>
      <c r="C232" s="1">
        <v>0.2258</v>
      </c>
      <c r="D232" s="1">
        <v>0.63190000000000002</v>
      </c>
      <c r="E232" s="1">
        <v>0.14219999999999999</v>
      </c>
      <c r="I232" s="1"/>
    </row>
    <row r="233" spans="1:9">
      <c r="A233" t="s">
        <v>155</v>
      </c>
      <c r="B233">
        <v>2021</v>
      </c>
      <c r="C233" s="1">
        <v>0.26250000000000001</v>
      </c>
      <c r="D233" s="1">
        <v>0.60980000000000001</v>
      </c>
      <c r="E233" s="1">
        <v>0.12770000000000001</v>
      </c>
      <c r="I233" s="1"/>
    </row>
    <row r="234" spans="1:9">
      <c r="A234" t="s">
        <v>156</v>
      </c>
      <c r="B234">
        <v>2011</v>
      </c>
      <c r="C234" s="1">
        <v>1.4500000000000001E-2</v>
      </c>
      <c r="D234" s="1">
        <v>0.1452</v>
      </c>
      <c r="E234" s="1">
        <v>0.84030000000000005</v>
      </c>
      <c r="I234" s="1"/>
    </row>
    <row r="235" spans="1:9">
      <c r="A235" t="s">
        <v>156</v>
      </c>
      <c r="B235">
        <v>2012</v>
      </c>
      <c r="C235" s="1">
        <v>2.3199999999999998E-2</v>
      </c>
      <c r="D235" s="1">
        <v>0.20119999999999999</v>
      </c>
      <c r="E235" s="1">
        <v>0.77559999999999996</v>
      </c>
      <c r="I235" s="1"/>
    </row>
    <row r="236" spans="1:9">
      <c r="A236" t="s">
        <v>156</v>
      </c>
      <c r="B236">
        <v>2013</v>
      </c>
      <c r="C236" s="1">
        <v>3.56E-2</v>
      </c>
      <c r="D236" s="1">
        <v>0.23319999999999999</v>
      </c>
      <c r="E236" s="1">
        <v>0.73119999999999996</v>
      </c>
      <c r="I236" s="1"/>
    </row>
    <row r="237" spans="1:9">
      <c r="A237" t="s">
        <v>156</v>
      </c>
      <c r="B237">
        <v>2014</v>
      </c>
      <c r="C237" s="1">
        <v>4.2099999999999999E-2</v>
      </c>
      <c r="D237" s="1">
        <v>0.25</v>
      </c>
      <c r="E237" s="1">
        <v>0.70789999999999997</v>
      </c>
      <c r="I237" s="1"/>
    </row>
    <row r="238" spans="1:9">
      <c r="A238" t="s">
        <v>156</v>
      </c>
      <c r="B238">
        <v>2015</v>
      </c>
      <c r="C238" s="1">
        <v>9.7500000000000003E-2</v>
      </c>
      <c r="D238" s="1">
        <v>0.50060000000000004</v>
      </c>
      <c r="E238" s="1">
        <v>0.40189999999999998</v>
      </c>
      <c r="I238" s="1"/>
    </row>
    <row r="239" spans="1:9">
      <c r="A239" t="s">
        <v>156</v>
      </c>
      <c r="B239">
        <v>2016</v>
      </c>
      <c r="C239" s="1">
        <v>0.12820000000000001</v>
      </c>
      <c r="D239" s="1">
        <v>0.5383</v>
      </c>
      <c r="E239" s="1">
        <v>0.33350000000000002</v>
      </c>
      <c r="I239" s="1"/>
    </row>
    <row r="240" spans="1:9">
      <c r="A240" t="s">
        <v>156</v>
      </c>
      <c r="B240">
        <v>2017</v>
      </c>
      <c r="C240" s="1">
        <v>0.1449</v>
      </c>
      <c r="D240" s="1">
        <v>0.43959999999999999</v>
      </c>
      <c r="E240" s="1">
        <v>0.41549999999999998</v>
      </c>
      <c r="I240" s="1"/>
    </row>
    <row r="241" spans="1:9">
      <c r="A241" t="s">
        <v>156</v>
      </c>
      <c r="B241">
        <v>2018</v>
      </c>
      <c r="C241" s="1">
        <v>0.13589999999999999</v>
      </c>
      <c r="D241" s="1">
        <v>0.37940000000000002</v>
      </c>
      <c r="E241" s="1">
        <v>0.48470000000000002</v>
      </c>
      <c r="I241" s="1"/>
    </row>
    <row r="242" spans="1:9">
      <c r="A242" t="s">
        <v>156</v>
      </c>
      <c r="B242">
        <v>2019</v>
      </c>
      <c r="C242" s="1">
        <v>0.1414</v>
      </c>
      <c r="D242" s="1">
        <v>0.38450000000000001</v>
      </c>
      <c r="E242" s="1">
        <v>0.47420000000000001</v>
      </c>
      <c r="I242" s="1"/>
    </row>
    <row r="243" spans="1:9">
      <c r="A243" t="s">
        <v>156</v>
      </c>
      <c r="B243">
        <v>2020</v>
      </c>
      <c r="C243" s="1">
        <v>0.20430000000000001</v>
      </c>
      <c r="D243" s="1">
        <v>0.39600000000000002</v>
      </c>
      <c r="E243" s="1">
        <v>0.3997</v>
      </c>
      <c r="I243" s="1"/>
    </row>
    <row r="244" spans="1:9">
      <c r="A244" t="s">
        <v>156</v>
      </c>
      <c r="B244">
        <v>2021</v>
      </c>
      <c r="C244" s="1">
        <v>0.24149999999999999</v>
      </c>
      <c r="D244" s="1">
        <v>0.46889999999999998</v>
      </c>
      <c r="E244" s="1">
        <v>0.28949999999999998</v>
      </c>
      <c r="I244" s="1"/>
    </row>
    <row r="245" spans="1:9">
      <c r="A245" t="s">
        <v>157</v>
      </c>
      <c r="B245">
        <v>2011</v>
      </c>
      <c r="C245" s="1">
        <v>9.1300000000000006E-2</v>
      </c>
      <c r="D245" s="1">
        <v>0.40150000000000002</v>
      </c>
      <c r="E245" s="1">
        <v>0.50719999999999998</v>
      </c>
      <c r="I245" s="1"/>
    </row>
    <row r="246" spans="1:9">
      <c r="A246" t="s">
        <v>157</v>
      </c>
      <c r="B246">
        <v>2012</v>
      </c>
      <c r="C246" s="1">
        <v>0.1052</v>
      </c>
      <c r="D246" s="1">
        <v>0.46700000000000003</v>
      </c>
      <c r="E246" s="1">
        <v>0.42770000000000002</v>
      </c>
      <c r="I246" s="1"/>
    </row>
    <row r="247" spans="1:9">
      <c r="A247" t="s">
        <v>157</v>
      </c>
      <c r="B247">
        <v>2013</v>
      </c>
      <c r="C247" s="1">
        <v>0.12620000000000001</v>
      </c>
      <c r="D247" s="1">
        <v>0.58589999999999998</v>
      </c>
      <c r="E247" s="1">
        <v>0.28789999999999999</v>
      </c>
      <c r="I247" s="1"/>
    </row>
    <row r="248" spans="1:9">
      <c r="A248" t="s">
        <v>157</v>
      </c>
      <c r="B248">
        <v>2014</v>
      </c>
      <c r="C248" s="1">
        <v>0.15240000000000001</v>
      </c>
      <c r="D248" s="1">
        <v>0.60589999999999999</v>
      </c>
      <c r="E248" s="1">
        <v>0.24179999999999999</v>
      </c>
      <c r="I248" s="1"/>
    </row>
    <row r="249" spans="1:9">
      <c r="A249" t="s">
        <v>157</v>
      </c>
      <c r="B249">
        <v>2015</v>
      </c>
      <c r="C249" s="1">
        <v>0.1802</v>
      </c>
      <c r="D249" s="1">
        <v>0.60499999999999998</v>
      </c>
      <c r="E249" s="1">
        <v>0.21479999999999999</v>
      </c>
      <c r="I249" s="1"/>
    </row>
    <row r="250" spans="1:9">
      <c r="A250" t="s">
        <v>157</v>
      </c>
      <c r="B250">
        <v>2016</v>
      </c>
      <c r="C250" s="1">
        <v>0.1923</v>
      </c>
      <c r="D250" s="1">
        <v>0.58640000000000003</v>
      </c>
      <c r="E250" s="1">
        <v>0.2213</v>
      </c>
      <c r="I250" s="1"/>
    </row>
    <row r="251" spans="1:9">
      <c r="A251" t="s">
        <v>157</v>
      </c>
      <c r="B251">
        <v>2017</v>
      </c>
      <c r="C251" s="1">
        <v>0.21909999999999999</v>
      </c>
      <c r="D251" s="1">
        <v>0.5504</v>
      </c>
      <c r="E251" s="1">
        <v>0.23050000000000001</v>
      </c>
      <c r="I251" s="1"/>
    </row>
    <row r="252" spans="1:9">
      <c r="A252" t="s">
        <v>157</v>
      </c>
      <c r="B252">
        <v>2018</v>
      </c>
      <c r="C252" s="1">
        <v>0.22359999999999999</v>
      </c>
      <c r="D252" s="1">
        <v>0.55610000000000004</v>
      </c>
      <c r="E252" s="1">
        <v>0.2203</v>
      </c>
      <c r="I252" s="1"/>
    </row>
    <row r="253" spans="1:9">
      <c r="A253" t="s">
        <v>157</v>
      </c>
      <c r="B253">
        <v>2019</v>
      </c>
      <c r="C253" s="1">
        <v>0.2429</v>
      </c>
      <c r="D253" s="1">
        <v>0.55369999999999997</v>
      </c>
      <c r="E253" s="1">
        <v>0.20330000000000001</v>
      </c>
      <c r="I253" s="1"/>
    </row>
    <row r="254" spans="1:9">
      <c r="A254" t="s">
        <v>157</v>
      </c>
      <c r="B254">
        <v>2020</v>
      </c>
      <c r="C254" s="1">
        <v>0.28220000000000001</v>
      </c>
      <c r="D254" s="1">
        <v>0.55659999999999998</v>
      </c>
      <c r="E254" s="1">
        <v>0.16120000000000001</v>
      </c>
      <c r="I254" s="1"/>
    </row>
    <row r="255" spans="1:9">
      <c r="A255" t="s">
        <v>157</v>
      </c>
      <c r="B255">
        <v>2021</v>
      </c>
      <c r="C255" s="1">
        <v>0.31330000000000002</v>
      </c>
      <c r="D255" s="1">
        <v>0.54449999999999998</v>
      </c>
      <c r="E255" s="1">
        <v>0.14219999999999999</v>
      </c>
      <c r="I255" s="1"/>
    </row>
    <row r="256" spans="1:9">
      <c r="A256" t="s">
        <v>158</v>
      </c>
      <c r="B256">
        <v>2011</v>
      </c>
      <c r="C256" s="1">
        <v>4.1200000000000001E-2</v>
      </c>
      <c r="D256" s="1">
        <v>0.39279999999999998</v>
      </c>
      <c r="E256" s="1">
        <v>0.56610000000000005</v>
      </c>
      <c r="I256" s="1"/>
    </row>
    <row r="257" spans="1:9">
      <c r="A257" t="s">
        <v>158</v>
      </c>
      <c r="B257">
        <v>2012</v>
      </c>
      <c r="C257" s="1">
        <v>4.9599999999999998E-2</v>
      </c>
      <c r="D257" s="1">
        <v>0.49730000000000002</v>
      </c>
      <c r="E257" s="1">
        <v>0.4531</v>
      </c>
      <c r="I257" s="1"/>
    </row>
    <row r="258" spans="1:9">
      <c r="A258" t="s">
        <v>158</v>
      </c>
      <c r="B258">
        <v>2013</v>
      </c>
      <c r="C258" s="1">
        <v>8.1799999999999998E-2</v>
      </c>
      <c r="D258" s="1">
        <v>0.60340000000000005</v>
      </c>
      <c r="E258" s="1">
        <v>0.31480000000000002</v>
      </c>
      <c r="I258" s="1"/>
    </row>
    <row r="259" spans="1:9">
      <c r="A259" t="s">
        <v>158</v>
      </c>
      <c r="B259">
        <v>2014</v>
      </c>
      <c r="C259" s="1">
        <v>0.1069</v>
      </c>
      <c r="D259" s="1">
        <v>0.60099999999999998</v>
      </c>
      <c r="E259" s="1">
        <v>0.29210000000000003</v>
      </c>
      <c r="I259" s="1"/>
    </row>
    <row r="260" spans="1:9">
      <c r="A260" t="s">
        <v>158</v>
      </c>
      <c r="B260">
        <v>2015</v>
      </c>
      <c r="C260" s="1">
        <v>0.14549999999999999</v>
      </c>
      <c r="D260" s="1">
        <v>0.50629999999999997</v>
      </c>
      <c r="E260" s="1">
        <v>0.3483</v>
      </c>
      <c r="I260" s="1"/>
    </row>
    <row r="261" spans="1:9">
      <c r="A261" t="s">
        <v>158</v>
      </c>
      <c r="B261">
        <v>2016</v>
      </c>
      <c r="C261" s="1">
        <v>0.1303</v>
      </c>
      <c r="D261" s="1">
        <v>0.55510000000000004</v>
      </c>
      <c r="E261" s="1">
        <v>0.31459999999999999</v>
      </c>
      <c r="I261" s="1"/>
    </row>
    <row r="262" spans="1:9">
      <c r="A262" t="s">
        <v>158</v>
      </c>
      <c r="B262">
        <v>2017</v>
      </c>
      <c r="C262" s="1">
        <v>0.13950000000000001</v>
      </c>
      <c r="D262" s="1">
        <v>0.53449999999999998</v>
      </c>
      <c r="E262" s="1">
        <v>0.32600000000000001</v>
      </c>
      <c r="I262" s="1"/>
    </row>
    <row r="263" spans="1:9">
      <c r="A263" t="s">
        <v>158</v>
      </c>
      <c r="B263">
        <v>2018</v>
      </c>
      <c r="C263" s="1">
        <v>0.1474</v>
      </c>
      <c r="D263" s="1">
        <v>0.52510000000000001</v>
      </c>
      <c r="E263" s="1">
        <v>0.32750000000000001</v>
      </c>
      <c r="I263" s="1"/>
    </row>
    <row r="264" spans="1:9">
      <c r="A264" t="s">
        <v>158</v>
      </c>
      <c r="B264">
        <v>2019</v>
      </c>
      <c r="C264" s="1">
        <v>0.15759999999999999</v>
      </c>
      <c r="D264" s="1">
        <v>0.51729999999999998</v>
      </c>
      <c r="E264" s="1">
        <v>0.3251</v>
      </c>
      <c r="I264" s="1"/>
    </row>
    <row r="265" spans="1:9">
      <c r="A265" t="s">
        <v>158</v>
      </c>
      <c r="B265">
        <v>2020</v>
      </c>
      <c r="C265" s="1">
        <v>0.19359999999999999</v>
      </c>
      <c r="D265" s="1">
        <v>0.53480000000000005</v>
      </c>
      <c r="E265" s="1">
        <v>0.27150000000000002</v>
      </c>
      <c r="I265" s="1"/>
    </row>
    <row r="266" spans="1:9">
      <c r="A266" t="s">
        <v>158</v>
      </c>
      <c r="B266">
        <v>2021</v>
      </c>
      <c r="C266" s="1">
        <v>0.22450000000000001</v>
      </c>
      <c r="D266" s="1">
        <v>0.50980000000000003</v>
      </c>
      <c r="E266" s="1">
        <v>0.26569999999999999</v>
      </c>
      <c r="I266" s="1"/>
    </row>
    <row r="267" spans="1:9">
      <c r="A267" t="s">
        <v>159</v>
      </c>
      <c r="B267">
        <v>2011</v>
      </c>
      <c r="C267" s="1">
        <v>7.3599999999999999E-2</v>
      </c>
      <c r="D267" s="1">
        <v>0.49980000000000002</v>
      </c>
      <c r="E267" s="1">
        <v>0.42659999999999998</v>
      </c>
      <c r="I267" s="1"/>
    </row>
    <row r="268" spans="1:9">
      <c r="A268" t="s">
        <v>159</v>
      </c>
      <c r="B268">
        <v>2012</v>
      </c>
      <c r="C268" s="1">
        <v>7.5399999999999995E-2</v>
      </c>
      <c r="D268" s="1">
        <v>0.62509999999999999</v>
      </c>
      <c r="E268" s="1">
        <v>0.29959999999999998</v>
      </c>
      <c r="I268" s="1"/>
    </row>
    <row r="269" spans="1:9">
      <c r="A269" t="s">
        <v>159</v>
      </c>
      <c r="B269">
        <v>2013</v>
      </c>
      <c r="C269" s="1">
        <v>0.1069</v>
      </c>
      <c r="D269" s="1">
        <v>0.67730000000000001</v>
      </c>
      <c r="E269" s="1">
        <v>0.2157</v>
      </c>
      <c r="I269" s="1"/>
    </row>
    <row r="270" spans="1:9">
      <c r="A270" t="s">
        <v>159</v>
      </c>
      <c r="B270">
        <v>2014</v>
      </c>
      <c r="C270" s="1">
        <v>0.13420000000000001</v>
      </c>
      <c r="D270" s="1">
        <v>0.68310000000000004</v>
      </c>
      <c r="E270" s="1">
        <v>0.18260000000000001</v>
      </c>
      <c r="I270" s="1"/>
    </row>
    <row r="271" spans="1:9">
      <c r="A271" t="s">
        <v>159</v>
      </c>
      <c r="B271">
        <v>2015</v>
      </c>
      <c r="C271" s="1">
        <v>0.17949999999999999</v>
      </c>
      <c r="D271" s="1">
        <v>0.61280000000000001</v>
      </c>
      <c r="E271" s="1">
        <v>0.2077</v>
      </c>
      <c r="I271" s="1"/>
    </row>
    <row r="272" spans="1:9">
      <c r="A272" t="s">
        <v>159</v>
      </c>
      <c r="B272">
        <v>2016</v>
      </c>
      <c r="C272" s="1">
        <v>0.1434</v>
      </c>
      <c r="D272" s="1">
        <v>0.68869999999999998</v>
      </c>
      <c r="E272" s="1">
        <v>0.16789999999999999</v>
      </c>
      <c r="I272" s="1"/>
    </row>
    <row r="273" spans="1:9">
      <c r="A273" t="s">
        <v>159</v>
      </c>
      <c r="B273">
        <v>2017</v>
      </c>
      <c r="C273" s="1">
        <v>0.1575</v>
      </c>
      <c r="D273" s="1">
        <v>0.63049999999999995</v>
      </c>
      <c r="E273" s="1">
        <v>0.21199999999999999</v>
      </c>
      <c r="I273" s="1"/>
    </row>
    <row r="274" spans="1:9">
      <c r="A274" t="s">
        <v>159</v>
      </c>
      <c r="B274">
        <v>2018</v>
      </c>
      <c r="C274" s="1">
        <v>0.185</v>
      </c>
      <c r="D274" s="1">
        <v>0.61680000000000001</v>
      </c>
      <c r="E274" s="1">
        <v>0.19819999999999999</v>
      </c>
      <c r="I274" s="1"/>
    </row>
    <row r="275" spans="1:9">
      <c r="A275" t="s">
        <v>159</v>
      </c>
      <c r="B275">
        <v>2019</v>
      </c>
      <c r="C275" s="1">
        <v>0.19359999999999999</v>
      </c>
      <c r="D275" s="1">
        <v>0.62660000000000005</v>
      </c>
      <c r="E275" s="1">
        <v>0.17979999999999999</v>
      </c>
      <c r="I275" s="1"/>
    </row>
    <row r="276" spans="1:9">
      <c r="A276" t="s">
        <v>159</v>
      </c>
      <c r="B276">
        <v>2020</v>
      </c>
      <c r="C276" s="1">
        <v>0.215</v>
      </c>
      <c r="D276" s="1">
        <v>0.63819999999999999</v>
      </c>
      <c r="E276" s="1">
        <v>0.14680000000000001</v>
      </c>
      <c r="I276" s="1"/>
    </row>
    <row r="277" spans="1:9">
      <c r="A277" t="s">
        <v>159</v>
      </c>
      <c r="B277">
        <v>2021</v>
      </c>
      <c r="C277" s="1">
        <v>0.2429</v>
      </c>
      <c r="D277" s="1">
        <v>0.629</v>
      </c>
      <c r="E277" s="1">
        <v>0.12809999999999999</v>
      </c>
      <c r="I277" s="1"/>
    </row>
    <row r="278" spans="1:9">
      <c r="A278" t="s">
        <v>160</v>
      </c>
      <c r="B278">
        <v>2011</v>
      </c>
      <c r="C278" s="1">
        <v>0.1246</v>
      </c>
      <c r="D278" s="1">
        <v>0.37209999999999999</v>
      </c>
      <c r="E278" s="1">
        <v>0.50329999999999997</v>
      </c>
      <c r="I278" s="1"/>
    </row>
    <row r="279" spans="1:9">
      <c r="A279" t="s">
        <v>160</v>
      </c>
      <c r="B279">
        <v>2012</v>
      </c>
      <c r="C279" s="1">
        <v>0.16250000000000001</v>
      </c>
      <c r="D279" s="1">
        <v>0.40029999999999999</v>
      </c>
      <c r="E279" s="1">
        <v>0.43719999999999998</v>
      </c>
      <c r="I279" s="1"/>
    </row>
    <row r="280" spans="1:9">
      <c r="A280" t="s">
        <v>160</v>
      </c>
      <c r="B280">
        <v>2013</v>
      </c>
      <c r="C280" s="1">
        <v>0.21870000000000001</v>
      </c>
      <c r="D280" s="1">
        <v>0.498</v>
      </c>
      <c r="E280" s="1">
        <v>0.28339999999999999</v>
      </c>
      <c r="I280" s="1"/>
    </row>
    <row r="281" spans="1:9">
      <c r="A281" t="s">
        <v>160</v>
      </c>
      <c r="B281">
        <v>2014</v>
      </c>
      <c r="C281" s="1">
        <v>0.30590000000000001</v>
      </c>
      <c r="D281" s="1">
        <v>0.46729999999999999</v>
      </c>
      <c r="E281" s="1">
        <v>0.2268</v>
      </c>
      <c r="I281" s="1"/>
    </row>
    <row r="282" spans="1:9">
      <c r="A282" t="s">
        <v>160</v>
      </c>
      <c r="B282">
        <v>2015</v>
      </c>
      <c r="C282" s="1">
        <v>0.36</v>
      </c>
      <c r="D282" s="1">
        <v>0.45140000000000002</v>
      </c>
      <c r="E282" s="1">
        <v>0.18859999999999999</v>
      </c>
      <c r="I282" s="1"/>
    </row>
    <row r="283" spans="1:9">
      <c r="A283" t="s">
        <v>160</v>
      </c>
      <c r="B283">
        <v>2016</v>
      </c>
      <c r="C283" s="1">
        <v>0.43459999999999999</v>
      </c>
      <c r="D283" s="1">
        <v>0.41349999999999998</v>
      </c>
      <c r="E283" s="1">
        <v>0.152</v>
      </c>
      <c r="I283" s="1"/>
    </row>
    <row r="284" spans="1:9">
      <c r="A284" t="s">
        <v>160</v>
      </c>
      <c r="B284">
        <v>2017</v>
      </c>
      <c r="C284" s="1">
        <v>0.45669999999999999</v>
      </c>
      <c r="D284" s="1">
        <v>0.40150000000000002</v>
      </c>
      <c r="E284" s="1">
        <v>0.14180000000000001</v>
      </c>
      <c r="I284" s="1"/>
    </row>
    <row r="285" spans="1:9">
      <c r="A285" t="s">
        <v>160</v>
      </c>
      <c r="B285">
        <v>2018</v>
      </c>
      <c r="C285" s="1">
        <v>0.46879999999999999</v>
      </c>
      <c r="D285" s="1">
        <v>0.39350000000000002</v>
      </c>
      <c r="E285" s="1">
        <v>0.13769999999999999</v>
      </c>
      <c r="I285" s="1"/>
    </row>
    <row r="286" spans="1:9">
      <c r="A286" t="s">
        <v>160</v>
      </c>
      <c r="B286">
        <v>2019</v>
      </c>
      <c r="C286" s="1">
        <v>0.45710000000000001</v>
      </c>
      <c r="D286" s="1">
        <v>0.41870000000000002</v>
      </c>
      <c r="E286" s="1">
        <v>0.12429999999999999</v>
      </c>
      <c r="I286" s="1"/>
    </row>
    <row r="287" spans="1:9">
      <c r="A287" t="s">
        <v>160</v>
      </c>
      <c r="B287">
        <v>2020</v>
      </c>
      <c r="C287" s="1">
        <v>0.501</v>
      </c>
      <c r="D287" s="1">
        <v>0.39269999999999999</v>
      </c>
      <c r="E287" s="1">
        <v>0.10639999999999999</v>
      </c>
      <c r="I287" s="1"/>
    </row>
    <row r="288" spans="1:9">
      <c r="A288" t="s">
        <v>160</v>
      </c>
      <c r="B288">
        <v>2021</v>
      </c>
      <c r="C288" s="1">
        <v>0.53859999999999997</v>
      </c>
      <c r="D288" s="1">
        <v>0.37169999999999997</v>
      </c>
      <c r="E288" s="1">
        <v>8.9700000000000002E-2</v>
      </c>
      <c r="I288" s="1"/>
    </row>
    <row r="293" spans="1:1">
      <c r="A293" t="s">
        <v>39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291"/>
  <sheetViews>
    <sheetView topLeftCell="A282" workbookViewId="0">
      <selection activeCell="A291" sqref="A291"/>
    </sheetView>
  </sheetViews>
  <sheetFormatPr defaultRowHeight="14.45"/>
  <sheetData>
    <row r="1" spans="1:3">
      <c r="A1" t="s">
        <v>164</v>
      </c>
    </row>
    <row r="2" spans="1:3">
      <c r="A2" t="s">
        <v>165</v>
      </c>
      <c r="B2" t="s">
        <v>132</v>
      </c>
      <c r="C2" t="s">
        <v>166</v>
      </c>
    </row>
    <row r="3" spans="1:3">
      <c r="A3">
        <v>2011</v>
      </c>
      <c r="B3" t="s">
        <v>135</v>
      </c>
      <c r="C3" s="1">
        <v>0.1144</v>
      </c>
    </row>
    <row r="4" spans="1:3">
      <c r="A4">
        <v>2012</v>
      </c>
      <c r="B4" t="s">
        <v>135</v>
      </c>
      <c r="C4" s="1">
        <v>0.12820000000000001</v>
      </c>
    </row>
    <row r="5" spans="1:3">
      <c r="A5">
        <v>2013</v>
      </c>
      <c r="B5" t="s">
        <v>135</v>
      </c>
      <c r="C5" s="1">
        <v>0.1195</v>
      </c>
    </row>
    <row r="6" spans="1:3">
      <c r="A6">
        <v>2014</v>
      </c>
      <c r="B6" t="s">
        <v>135</v>
      </c>
      <c r="C6" s="1">
        <v>0.15670000000000001</v>
      </c>
    </row>
    <row r="7" spans="1:3">
      <c r="A7">
        <v>2015</v>
      </c>
      <c r="B7" t="s">
        <v>135</v>
      </c>
      <c r="C7" s="1">
        <v>0.18690000000000001</v>
      </c>
    </row>
    <row r="8" spans="1:3">
      <c r="A8">
        <v>2016</v>
      </c>
      <c r="B8" t="s">
        <v>135</v>
      </c>
      <c r="C8" s="1">
        <v>0.19869999999999999</v>
      </c>
    </row>
    <row r="9" spans="1:3">
      <c r="A9">
        <v>2017</v>
      </c>
      <c r="B9" t="s">
        <v>135</v>
      </c>
      <c r="C9" s="1">
        <v>0.20610000000000001</v>
      </c>
    </row>
    <row r="10" spans="1:3">
      <c r="A10">
        <v>2018</v>
      </c>
      <c r="B10" t="s">
        <v>135</v>
      </c>
      <c r="C10" s="1">
        <v>0.21460000000000001</v>
      </c>
    </row>
    <row r="11" spans="1:3">
      <c r="A11">
        <v>2019</v>
      </c>
      <c r="B11" t="s">
        <v>135</v>
      </c>
      <c r="C11" s="1">
        <v>0.2268</v>
      </c>
    </row>
    <row r="12" spans="1:3">
      <c r="A12">
        <v>2020</v>
      </c>
      <c r="B12" t="s">
        <v>135</v>
      </c>
      <c r="C12" s="1">
        <v>0.24679999999999999</v>
      </c>
    </row>
    <row r="13" spans="1:3">
      <c r="A13">
        <v>2021</v>
      </c>
      <c r="B13" t="s">
        <v>135</v>
      </c>
      <c r="C13" s="1">
        <v>0.26340000000000002</v>
      </c>
    </row>
    <row r="14" spans="1:3">
      <c r="A14">
        <v>2011</v>
      </c>
      <c r="B14" t="s">
        <v>136</v>
      </c>
      <c r="C14" s="1">
        <v>0.12520000000000001</v>
      </c>
    </row>
    <row r="15" spans="1:3">
      <c r="A15">
        <v>2012</v>
      </c>
      <c r="B15" t="s">
        <v>136</v>
      </c>
      <c r="C15" s="1">
        <v>7.17E-2</v>
      </c>
    </row>
    <row r="16" spans="1:3">
      <c r="A16">
        <v>2013</v>
      </c>
      <c r="B16" t="s">
        <v>136</v>
      </c>
      <c r="C16" s="1">
        <v>8.2000000000000003E-2</v>
      </c>
    </row>
    <row r="17" spans="1:3">
      <c r="A17">
        <v>2014</v>
      </c>
      <c r="B17" t="s">
        <v>136</v>
      </c>
      <c r="C17" s="1">
        <v>9.9299999999999999E-2</v>
      </c>
    </row>
    <row r="18" spans="1:3">
      <c r="A18">
        <v>2015</v>
      </c>
      <c r="B18" t="s">
        <v>136</v>
      </c>
      <c r="C18" s="1">
        <v>0.14169999999999999</v>
      </c>
    </row>
    <row r="19" spans="1:3">
      <c r="A19">
        <v>2016</v>
      </c>
      <c r="B19" t="s">
        <v>136</v>
      </c>
      <c r="C19" s="1">
        <v>0.1883</v>
      </c>
    </row>
    <row r="20" spans="1:3">
      <c r="A20">
        <v>2017</v>
      </c>
      <c r="B20" t="s">
        <v>136</v>
      </c>
      <c r="C20" s="1">
        <v>0.23139999999999999</v>
      </c>
    </row>
    <row r="21" spans="1:3">
      <c r="A21">
        <v>2018</v>
      </c>
      <c r="B21" t="s">
        <v>136</v>
      </c>
      <c r="C21" s="1">
        <v>0.2442</v>
      </c>
    </row>
    <row r="22" spans="1:3">
      <c r="A22">
        <v>2019</v>
      </c>
      <c r="B22" t="s">
        <v>136</v>
      </c>
      <c r="C22" s="1">
        <v>0.2477</v>
      </c>
    </row>
    <row r="23" spans="1:3">
      <c r="A23">
        <v>2020</v>
      </c>
      <c r="B23" t="s">
        <v>136</v>
      </c>
      <c r="C23" s="1">
        <v>0.25779999999999997</v>
      </c>
    </row>
    <row r="24" spans="1:3">
      <c r="A24">
        <v>2021</v>
      </c>
      <c r="B24" t="s">
        <v>136</v>
      </c>
      <c r="C24" s="1">
        <v>0.26440000000000002</v>
      </c>
    </row>
    <row r="25" spans="1:3">
      <c r="A25">
        <v>2011</v>
      </c>
      <c r="B25" t="s">
        <v>137</v>
      </c>
      <c r="C25" s="1">
        <v>9.9400000000000002E-2</v>
      </c>
    </row>
    <row r="26" spans="1:3">
      <c r="A26">
        <v>2012</v>
      </c>
      <c r="B26" t="s">
        <v>137</v>
      </c>
      <c r="C26" s="1">
        <v>8.9800000000000005E-2</v>
      </c>
    </row>
    <row r="27" spans="1:3">
      <c r="A27">
        <v>2013</v>
      </c>
      <c r="B27" t="s">
        <v>137</v>
      </c>
      <c r="C27" s="1">
        <v>0.1003</v>
      </c>
    </row>
    <row r="28" spans="1:3">
      <c r="A28">
        <v>2014</v>
      </c>
      <c r="B28" t="s">
        <v>137</v>
      </c>
      <c r="C28" s="1">
        <v>0.1183</v>
      </c>
    </row>
    <row r="29" spans="1:3">
      <c r="A29">
        <v>2015</v>
      </c>
      <c r="B29" t="s">
        <v>137</v>
      </c>
      <c r="C29" s="1">
        <v>0.14560000000000001</v>
      </c>
    </row>
    <row r="30" spans="1:3">
      <c r="A30">
        <v>2016</v>
      </c>
      <c r="B30" t="s">
        <v>137</v>
      </c>
      <c r="C30" s="1">
        <v>0.17899999999999999</v>
      </c>
    </row>
    <row r="31" spans="1:3">
      <c r="A31">
        <v>2017</v>
      </c>
      <c r="B31" t="s">
        <v>137</v>
      </c>
      <c r="C31" s="1">
        <v>0.22339999999999999</v>
      </c>
    </row>
    <row r="32" spans="1:3">
      <c r="A32">
        <v>2018</v>
      </c>
      <c r="B32" t="s">
        <v>137</v>
      </c>
      <c r="C32" s="1">
        <v>0.2238</v>
      </c>
    </row>
    <row r="33" spans="1:3">
      <c r="A33">
        <v>2019</v>
      </c>
      <c r="B33" t="s">
        <v>137</v>
      </c>
      <c r="C33" s="1">
        <v>0.2447</v>
      </c>
    </row>
    <row r="34" spans="1:3">
      <c r="A34">
        <v>2020</v>
      </c>
      <c r="B34" t="s">
        <v>137</v>
      </c>
      <c r="C34" s="1">
        <v>0.28720000000000001</v>
      </c>
    </row>
    <row r="35" spans="1:3">
      <c r="A35">
        <v>2021</v>
      </c>
      <c r="B35" t="s">
        <v>137</v>
      </c>
      <c r="C35" s="1">
        <v>0.32290000000000002</v>
      </c>
    </row>
    <row r="36" spans="1:3">
      <c r="A36">
        <v>2011</v>
      </c>
      <c r="B36" t="s">
        <v>138</v>
      </c>
      <c r="C36" s="1">
        <v>0.124</v>
      </c>
    </row>
    <row r="37" spans="1:3">
      <c r="A37">
        <v>2012</v>
      </c>
      <c r="B37" t="s">
        <v>138</v>
      </c>
      <c r="C37" s="1">
        <v>0.11609999999999999</v>
      </c>
    </row>
    <row r="38" spans="1:3">
      <c r="A38">
        <v>2013</v>
      </c>
      <c r="B38" t="s">
        <v>138</v>
      </c>
      <c r="C38" s="1">
        <v>0.121</v>
      </c>
    </row>
    <row r="39" spans="1:3">
      <c r="A39">
        <v>2014</v>
      </c>
      <c r="B39" t="s">
        <v>138</v>
      </c>
      <c r="C39" s="1">
        <v>0.15190000000000001</v>
      </c>
    </row>
    <row r="40" spans="1:3">
      <c r="A40">
        <v>2015</v>
      </c>
      <c r="B40" t="s">
        <v>138</v>
      </c>
      <c r="C40" s="1">
        <v>0.20730000000000001</v>
      </c>
    </row>
    <row r="41" spans="1:3">
      <c r="A41">
        <v>2016</v>
      </c>
      <c r="B41" t="s">
        <v>138</v>
      </c>
      <c r="C41" s="1">
        <v>0.18690000000000001</v>
      </c>
    </row>
    <row r="42" spans="1:3">
      <c r="A42">
        <v>2017</v>
      </c>
      <c r="B42" t="s">
        <v>138</v>
      </c>
      <c r="C42" s="1">
        <v>0.2112</v>
      </c>
    </row>
    <row r="43" spans="1:3">
      <c r="A43">
        <v>2018</v>
      </c>
      <c r="B43" t="s">
        <v>138</v>
      </c>
      <c r="C43" s="1">
        <v>0.22159999999999999</v>
      </c>
    </row>
    <row r="44" spans="1:3">
      <c r="A44">
        <v>2019</v>
      </c>
      <c r="B44" t="s">
        <v>138</v>
      </c>
      <c r="C44" s="1">
        <v>0.2429</v>
      </c>
    </row>
    <row r="45" spans="1:3">
      <c r="A45">
        <v>2020</v>
      </c>
      <c r="B45" t="s">
        <v>138</v>
      </c>
      <c r="C45" s="1">
        <v>0.26290000000000002</v>
      </c>
    </row>
    <row r="46" spans="1:3">
      <c r="A46">
        <v>2021</v>
      </c>
      <c r="B46" t="s">
        <v>138</v>
      </c>
      <c r="C46" s="1">
        <v>0.28910000000000002</v>
      </c>
    </row>
    <row r="47" spans="1:3">
      <c r="A47">
        <v>2011</v>
      </c>
      <c r="B47" t="s">
        <v>139</v>
      </c>
      <c r="C47" s="1">
        <v>0.1137</v>
      </c>
    </row>
    <row r="48" spans="1:3">
      <c r="A48">
        <v>2012</v>
      </c>
      <c r="B48" t="s">
        <v>139</v>
      </c>
      <c r="C48" s="1">
        <v>0.1096</v>
      </c>
    </row>
    <row r="49" spans="1:3">
      <c r="A49">
        <v>2013</v>
      </c>
      <c r="B49" t="s">
        <v>139</v>
      </c>
      <c r="C49" s="1">
        <v>0.1169</v>
      </c>
    </row>
    <row r="50" spans="1:3">
      <c r="A50">
        <v>2014</v>
      </c>
      <c r="B50" t="s">
        <v>139</v>
      </c>
      <c r="C50" s="1">
        <v>0.1389</v>
      </c>
    </row>
    <row r="51" spans="1:3">
      <c r="A51">
        <v>2015</v>
      </c>
      <c r="B51" t="s">
        <v>139</v>
      </c>
      <c r="C51" s="1">
        <v>0.18</v>
      </c>
    </row>
    <row r="52" spans="1:3">
      <c r="A52">
        <v>2016</v>
      </c>
      <c r="B52" t="s">
        <v>139</v>
      </c>
      <c r="C52" s="1">
        <v>0.23630000000000001</v>
      </c>
    </row>
    <row r="53" spans="1:3">
      <c r="A53">
        <v>2017</v>
      </c>
      <c r="B53" t="s">
        <v>139</v>
      </c>
      <c r="C53" s="1">
        <v>0.33500000000000002</v>
      </c>
    </row>
    <row r="54" spans="1:3">
      <c r="A54">
        <v>2018</v>
      </c>
      <c r="B54" t="s">
        <v>139</v>
      </c>
      <c r="C54" s="1">
        <v>0.33450000000000002</v>
      </c>
    </row>
    <row r="55" spans="1:3">
      <c r="A55">
        <v>2019</v>
      </c>
      <c r="B55" t="s">
        <v>139</v>
      </c>
      <c r="C55" s="1">
        <v>0.32379999999999998</v>
      </c>
    </row>
    <row r="56" spans="1:3">
      <c r="A56">
        <v>2020</v>
      </c>
      <c r="B56" t="s">
        <v>139</v>
      </c>
      <c r="C56" s="1">
        <v>0.33510000000000001</v>
      </c>
    </row>
    <row r="57" spans="1:3">
      <c r="A57">
        <v>2021</v>
      </c>
      <c r="B57" t="s">
        <v>139</v>
      </c>
      <c r="C57" s="1">
        <v>0.3216</v>
      </c>
    </row>
    <row r="58" spans="1:3">
      <c r="A58">
        <v>2011</v>
      </c>
      <c r="B58" t="s">
        <v>140</v>
      </c>
      <c r="C58" s="1">
        <v>0.1263</v>
      </c>
    </row>
    <row r="59" spans="1:3">
      <c r="A59">
        <v>2012</v>
      </c>
      <c r="B59" t="s">
        <v>140</v>
      </c>
      <c r="C59" s="1">
        <v>0.13120000000000001</v>
      </c>
    </row>
    <row r="60" spans="1:3">
      <c r="A60">
        <v>2013</v>
      </c>
      <c r="B60" t="s">
        <v>140</v>
      </c>
      <c r="C60" s="1">
        <v>0.1119</v>
      </c>
    </row>
    <row r="61" spans="1:3">
      <c r="A61">
        <v>2014</v>
      </c>
      <c r="B61" t="s">
        <v>140</v>
      </c>
      <c r="C61" s="1">
        <v>0.1096</v>
      </c>
    </row>
    <row r="62" spans="1:3">
      <c r="A62">
        <v>2015</v>
      </c>
      <c r="B62" t="s">
        <v>140</v>
      </c>
      <c r="C62" s="1">
        <v>0.1469</v>
      </c>
    </row>
    <row r="63" spans="1:3">
      <c r="A63">
        <v>2016</v>
      </c>
      <c r="B63" t="s">
        <v>140</v>
      </c>
      <c r="C63" s="1">
        <v>0.1449</v>
      </c>
    </row>
    <row r="64" spans="1:3">
      <c r="A64">
        <v>2017</v>
      </c>
      <c r="B64" t="s">
        <v>140</v>
      </c>
      <c r="C64" s="1">
        <v>0.14199999999999999</v>
      </c>
    </row>
    <row r="65" spans="1:3">
      <c r="A65">
        <v>2018</v>
      </c>
      <c r="B65" t="s">
        <v>140</v>
      </c>
      <c r="C65" s="1">
        <v>0.14199999999999999</v>
      </c>
    </row>
    <row r="66" spans="1:3">
      <c r="A66">
        <v>2019</v>
      </c>
      <c r="B66" t="s">
        <v>140</v>
      </c>
      <c r="C66" s="1">
        <v>0.15210000000000001</v>
      </c>
    </row>
    <row r="67" spans="1:3">
      <c r="A67">
        <v>2020</v>
      </c>
      <c r="B67" t="s">
        <v>140</v>
      </c>
      <c r="C67" s="1">
        <v>0.15290000000000001</v>
      </c>
    </row>
    <row r="68" spans="1:3">
      <c r="A68">
        <v>2021</v>
      </c>
      <c r="B68" t="s">
        <v>140</v>
      </c>
      <c r="C68" s="1">
        <v>0.17560000000000001</v>
      </c>
    </row>
    <row r="69" spans="1:3">
      <c r="A69">
        <v>2011</v>
      </c>
      <c r="B69" t="s">
        <v>141</v>
      </c>
      <c r="C69" s="1">
        <v>0.2215</v>
      </c>
    </row>
    <row r="70" spans="1:3">
      <c r="A70">
        <v>2012</v>
      </c>
      <c r="B70" t="s">
        <v>141</v>
      </c>
      <c r="C70" s="1">
        <v>0.24210000000000001</v>
      </c>
    </row>
    <row r="71" spans="1:3">
      <c r="A71">
        <v>2013</v>
      </c>
      <c r="B71" t="s">
        <v>141</v>
      </c>
      <c r="C71" s="1">
        <v>0.22109999999999999</v>
      </c>
    </row>
    <row r="72" spans="1:3">
      <c r="A72">
        <v>2014</v>
      </c>
      <c r="B72" t="s">
        <v>141</v>
      </c>
      <c r="C72" s="1">
        <v>0.2772</v>
      </c>
    </row>
    <row r="73" spans="1:3">
      <c r="A73">
        <v>2015</v>
      </c>
      <c r="B73" t="s">
        <v>141</v>
      </c>
      <c r="C73" s="1">
        <v>0.31709999999999999</v>
      </c>
    </row>
    <row r="74" spans="1:3">
      <c r="A74">
        <v>2016</v>
      </c>
      <c r="B74" t="s">
        <v>141</v>
      </c>
      <c r="C74" s="1">
        <v>0.33710000000000001</v>
      </c>
    </row>
    <row r="75" spans="1:3">
      <c r="A75">
        <v>2017</v>
      </c>
      <c r="B75" t="s">
        <v>141</v>
      </c>
      <c r="C75" s="1">
        <v>0.38040000000000002</v>
      </c>
    </row>
    <row r="76" spans="1:3">
      <c r="A76">
        <v>2018</v>
      </c>
      <c r="B76" t="s">
        <v>141</v>
      </c>
      <c r="C76" s="1">
        <v>0.37780000000000002</v>
      </c>
    </row>
    <row r="77" spans="1:3">
      <c r="A77">
        <v>2019</v>
      </c>
      <c r="B77" t="s">
        <v>141</v>
      </c>
      <c r="C77" s="1">
        <v>0.4199</v>
      </c>
    </row>
    <row r="78" spans="1:3">
      <c r="A78">
        <v>2020</v>
      </c>
      <c r="B78" t="s">
        <v>141</v>
      </c>
      <c r="C78" s="1">
        <v>0.49930000000000002</v>
      </c>
    </row>
    <row r="79" spans="1:3">
      <c r="A79">
        <v>2021</v>
      </c>
      <c r="B79" t="s">
        <v>141</v>
      </c>
      <c r="C79" s="1">
        <v>0.56489999999999996</v>
      </c>
    </row>
    <row r="80" spans="1:3">
      <c r="A80">
        <v>2011</v>
      </c>
      <c r="B80" t="s">
        <v>142</v>
      </c>
      <c r="C80" s="1">
        <v>0.14699999999999999</v>
      </c>
    </row>
    <row r="81" spans="1:3">
      <c r="A81">
        <v>2012</v>
      </c>
      <c r="B81" t="s">
        <v>142</v>
      </c>
      <c r="C81" s="1">
        <v>0.1608</v>
      </c>
    </row>
    <row r="82" spans="1:3">
      <c r="A82">
        <v>2013</v>
      </c>
      <c r="B82" t="s">
        <v>142</v>
      </c>
      <c r="C82" s="1">
        <v>0.16669999999999999</v>
      </c>
    </row>
    <row r="83" spans="1:3">
      <c r="A83">
        <v>2014</v>
      </c>
      <c r="B83" t="s">
        <v>142</v>
      </c>
      <c r="C83" s="1">
        <v>0.21540000000000001</v>
      </c>
    </row>
    <row r="84" spans="1:3">
      <c r="A84">
        <v>2015</v>
      </c>
      <c r="B84" t="s">
        <v>142</v>
      </c>
      <c r="C84" s="1">
        <v>0.27450000000000002</v>
      </c>
    </row>
    <row r="85" spans="1:3">
      <c r="A85">
        <v>2016</v>
      </c>
      <c r="B85" t="s">
        <v>142</v>
      </c>
      <c r="C85" s="1">
        <v>0.28100000000000003</v>
      </c>
    </row>
    <row r="86" spans="1:3">
      <c r="A86">
        <v>2017</v>
      </c>
      <c r="B86" t="s">
        <v>142</v>
      </c>
      <c r="C86" s="1">
        <v>0.3085</v>
      </c>
    </row>
    <row r="87" spans="1:3">
      <c r="A87">
        <v>2018</v>
      </c>
      <c r="B87" t="s">
        <v>142</v>
      </c>
      <c r="C87" s="1">
        <v>0.34029999999999999</v>
      </c>
    </row>
    <row r="88" spans="1:3">
      <c r="A88">
        <v>2019</v>
      </c>
      <c r="B88" t="s">
        <v>142</v>
      </c>
      <c r="C88" s="1">
        <v>0.39419999999999999</v>
      </c>
    </row>
    <row r="89" spans="1:3">
      <c r="A89">
        <v>2020</v>
      </c>
      <c r="B89" t="s">
        <v>142</v>
      </c>
      <c r="C89" s="1">
        <v>0.53510000000000002</v>
      </c>
    </row>
    <row r="90" spans="1:3">
      <c r="A90">
        <v>2021</v>
      </c>
      <c r="B90" t="s">
        <v>142</v>
      </c>
      <c r="C90" s="1">
        <v>0.57140000000000002</v>
      </c>
    </row>
    <row r="91" spans="1:3">
      <c r="A91">
        <v>2011</v>
      </c>
      <c r="B91" t="s">
        <v>143</v>
      </c>
      <c r="C91" s="1">
        <v>9.7799999999999998E-2</v>
      </c>
    </row>
    <row r="92" spans="1:3">
      <c r="A92">
        <v>2012</v>
      </c>
      <c r="B92" t="s">
        <v>143</v>
      </c>
      <c r="C92" s="1">
        <v>0.1026</v>
      </c>
    </row>
    <row r="93" spans="1:3">
      <c r="A93">
        <v>2013</v>
      </c>
      <c r="B93" t="s">
        <v>143</v>
      </c>
      <c r="C93" s="1">
        <v>8.6199999999999999E-2</v>
      </c>
    </row>
    <row r="94" spans="1:3">
      <c r="A94">
        <v>2014</v>
      </c>
      <c r="B94" t="s">
        <v>143</v>
      </c>
      <c r="C94" s="1">
        <v>0.11169999999999999</v>
      </c>
    </row>
    <row r="95" spans="1:3">
      <c r="A95">
        <v>2015</v>
      </c>
      <c r="B95" t="s">
        <v>143</v>
      </c>
      <c r="C95" s="1">
        <v>0.14399999999999999</v>
      </c>
    </row>
    <row r="96" spans="1:3">
      <c r="A96">
        <v>2016</v>
      </c>
      <c r="B96" t="s">
        <v>143</v>
      </c>
      <c r="C96" s="1">
        <v>0.18099999999999999</v>
      </c>
    </row>
    <row r="97" spans="1:3">
      <c r="A97">
        <v>2017</v>
      </c>
      <c r="B97" t="s">
        <v>143</v>
      </c>
      <c r="C97" s="1">
        <v>0.23680000000000001</v>
      </c>
    </row>
    <row r="98" spans="1:3">
      <c r="A98">
        <v>2018</v>
      </c>
      <c r="B98" t="s">
        <v>143</v>
      </c>
      <c r="C98" s="1">
        <v>0.2465</v>
      </c>
    </row>
    <row r="99" spans="1:3">
      <c r="A99">
        <v>2019</v>
      </c>
      <c r="B99" t="s">
        <v>143</v>
      </c>
      <c r="C99" s="1">
        <v>0.25690000000000002</v>
      </c>
    </row>
    <row r="100" spans="1:3">
      <c r="A100">
        <v>2020</v>
      </c>
      <c r="B100" t="s">
        <v>143</v>
      </c>
      <c r="C100" s="1">
        <v>0.2407</v>
      </c>
    </row>
    <row r="101" spans="1:3">
      <c r="A101">
        <v>2021</v>
      </c>
      <c r="B101" t="s">
        <v>143</v>
      </c>
      <c r="C101" s="1">
        <v>0.25540000000000002</v>
      </c>
    </row>
    <row r="102" spans="1:3">
      <c r="A102">
        <v>2011</v>
      </c>
      <c r="B102" t="s">
        <v>144</v>
      </c>
      <c r="C102" s="1">
        <v>0.12870000000000001</v>
      </c>
    </row>
    <row r="103" spans="1:3">
      <c r="A103">
        <v>2012</v>
      </c>
      <c r="B103" t="s">
        <v>144</v>
      </c>
      <c r="C103" s="1">
        <v>0.1137</v>
      </c>
    </row>
    <row r="104" spans="1:3">
      <c r="A104">
        <v>2013</v>
      </c>
      <c r="B104" t="s">
        <v>144</v>
      </c>
      <c r="C104" s="1">
        <v>0.1085</v>
      </c>
    </row>
    <row r="105" spans="1:3">
      <c r="A105">
        <v>2014</v>
      </c>
      <c r="B105" t="s">
        <v>144</v>
      </c>
      <c r="C105" s="1">
        <v>0.12970000000000001</v>
      </c>
    </row>
    <row r="106" spans="1:3">
      <c r="A106">
        <v>2015</v>
      </c>
      <c r="B106" t="s">
        <v>144</v>
      </c>
      <c r="C106" s="1">
        <v>0.16520000000000001</v>
      </c>
    </row>
    <row r="107" spans="1:3">
      <c r="A107">
        <v>2016</v>
      </c>
      <c r="B107" t="s">
        <v>144</v>
      </c>
      <c r="C107" s="1">
        <v>0.1993</v>
      </c>
    </row>
    <row r="108" spans="1:3">
      <c r="A108">
        <v>2017</v>
      </c>
      <c r="B108" t="s">
        <v>144</v>
      </c>
      <c r="C108" s="1">
        <v>0.26800000000000002</v>
      </c>
    </row>
    <row r="109" spans="1:3">
      <c r="A109">
        <v>2018</v>
      </c>
      <c r="B109" t="s">
        <v>144</v>
      </c>
      <c r="C109" s="1">
        <v>0.28370000000000001</v>
      </c>
    </row>
    <row r="110" spans="1:3">
      <c r="A110">
        <v>2019</v>
      </c>
      <c r="B110" t="s">
        <v>144</v>
      </c>
      <c r="C110" s="1">
        <v>0.32879999999999998</v>
      </c>
    </row>
    <row r="111" spans="1:3">
      <c r="A111">
        <v>2020</v>
      </c>
      <c r="B111" t="s">
        <v>144</v>
      </c>
      <c r="C111" s="1">
        <v>0.40410000000000001</v>
      </c>
    </row>
    <row r="112" spans="1:3">
      <c r="A112">
        <v>2021</v>
      </c>
      <c r="B112" t="s">
        <v>144</v>
      </c>
      <c r="C112" s="1">
        <v>0.51780000000000004</v>
      </c>
    </row>
    <row r="113" spans="1:3">
      <c r="A113">
        <v>2011</v>
      </c>
      <c r="B113" t="s">
        <v>145</v>
      </c>
      <c r="C113" s="1">
        <v>0.1101</v>
      </c>
    </row>
    <row r="114" spans="1:3">
      <c r="A114">
        <v>2012</v>
      </c>
      <c r="B114" t="s">
        <v>145</v>
      </c>
      <c r="C114" s="1">
        <v>7.6899999999999996E-2</v>
      </c>
    </row>
    <row r="115" spans="1:3">
      <c r="A115">
        <v>2013</v>
      </c>
      <c r="B115" t="s">
        <v>145</v>
      </c>
      <c r="C115" s="1">
        <v>8.5599999999999996E-2</v>
      </c>
    </row>
    <row r="116" spans="1:3">
      <c r="A116">
        <v>2014</v>
      </c>
      <c r="B116" t="s">
        <v>145</v>
      </c>
      <c r="C116" s="1">
        <v>9.8199999999999996E-2</v>
      </c>
    </row>
    <row r="117" spans="1:3">
      <c r="A117">
        <v>2015</v>
      </c>
      <c r="B117" t="s">
        <v>145</v>
      </c>
      <c r="C117" s="1">
        <v>0.12609999999999999</v>
      </c>
    </row>
    <row r="118" spans="1:3">
      <c r="A118">
        <v>2016</v>
      </c>
      <c r="B118" t="s">
        <v>145</v>
      </c>
      <c r="C118" s="1">
        <v>0.15129999999999999</v>
      </c>
    </row>
    <row r="119" spans="1:3">
      <c r="A119">
        <v>2017</v>
      </c>
      <c r="B119" t="s">
        <v>145</v>
      </c>
      <c r="C119" s="1">
        <v>0.2135</v>
      </c>
    </row>
    <row r="120" spans="1:3">
      <c r="A120">
        <v>2018</v>
      </c>
      <c r="B120" t="s">
        <v>145</v>
      </c>
      <c r="C120" s="1">
        <v>0.21510000000000001</v>
      </c>
    </row>
    <row r="121" spans="1:3">
      <c r="A121">
        <v>2019</v>
      </c>
      <c r="B121" t="s">
        <v>145</v>
      </c>
      <c r="C121" s="1">
        <v>0.23860000000000001</v>
      </c>
    </row>
    <row r="122" spans="1:3">
      <c r="A122">
        <v>2020</v>
      </c>
      <c r="B122" t="s">
        <v>145</v>
      </c>
      <c r="C122" s="1">
        <v>0.2366</v>
      </c>
    </row>
    <row r="123" spans="1:3">
      <c r="A123">
        <v>2021</v>
      </c>
      <c r="B123" t="s">
        <v>145</v>
      </c>
      <c r="C123" s="1">
        <v>0.24229999999999999</v>
      </c>
    </row>
    <row r="124" spans="1:3">
      <c r="A124">
        <v>2011</v>
      </c>
      <c r="B124" t="s">
        <v>146</v>
      </c>
      <c r="C124" s="1">
        <v>9.2700000000000005E-2</v>
      </c>
    </row>
    <row r="125" spans="1:3">
      <c r="A125">
        <v>2012</v>
      </c>
      <c r="B125" t="s">
        <v>146</v>
      </c>
      <c r="C125" s="1">
        <v>8.77E-2</v>
      </c>
    </row>
    <row r="126" spans="1:3">
      <c r="A126">
        <v>2013</v>
      </c>
      <c r="B126" t="s">
        <v>146</v>
      </c>
      <c r="C126" s="1">
        <v>9.8299999999999998E-2</v>
      </c>
    </row>
    <row r="127" spans="1:3">
      <c r="A127">
        <v>2014</v>
      </c>
      <c r="B127" t="s">
        <v>146</v>
      </c>
      <c r="C127" s="1">
        <v>0.1331</v>
      </c>
    </row>
    <row r="128" spans="1:3">
      <c r="A128">
        <v>2015</v>
      </c>
      <c r="B128" t="s">
        <v>146</v>
      </c>
      <c r="C128" s="1">
        <v>0.18240000000000001</v>
      </c>
    </row>
    <row r="129" spans="1:3">
      <c r="A129">
        <v>2016</v>
      </c>
      <c r="B129" t="s">
        <v>146</v>
      </c>
      <c r="C129" s="1">
        <v>0.22939999999999999</v>
      </c>
    </row>
    <row r="130" spans="1:3">
      <c r="A130">
        <v>2017</v>
      </c>
      <c r="B130" t="s">
        <v>146</v>
      </c>
      <c r="C130" s="1">
        <v>0.29630000000000001</v>
      </c>
    </row>
    <row r="131" spans="1:3">
      <c r="A131">
        <v>2018</v>
      </c>
      <c r="B131" t="s">
        <v>146</v>
      </c>
      <c r="C131" s="1">
        <v>0.2878</v>
      </c>
    </row>
    <row r="132" spans="1:3">
      <c r="A132">
        <v>2019</v>
      </c>
      <c r="B132" t="s">
        <v>146</v>
      </c>
      <c r="C132" s="1">
        <v>0.3387</v>
      </c>
    </row>
    <row r="133" spans="1:3">
      <c r="A133">
        <v>2020</v>
      </c>
      <c r="B133" t="s">
        <v>146</v>
      </c>
      <c r="C133" s="1">
        <v>0.40389999999999998</v>
      </c>
    </row>
    <row r="134" spans="1:3">
      <c r="A134">
        <v>2021</v>
      </c>
      <c r="B134" t="s">
        <v>146</v>
      </c>
      <c r="C134" s="1">
        <v>0.44819999999999999</v>
      </c>
    </row>
    <row r="135" spans="1:3">
      <c r="A135">
        <v>2011</v>
      </c>
      <c r="B135" t="s">
        <v>147</v>
      </c>
      <c r="C135" s="1">
        <v>0.1351</v>
      </c>
    </row>
    <row r="136" spans="1:3">
      <c r="A136">
        <v>2012</v>
      </c>
      <c r="B136" t="s">
        <v>147</v>
      </c>
      <c r="C136" s="1">
        <v>0.1273</v>
      </c>
    </row>
    <row r="137" spans="1:3">
      <c r="A137">
        <v>2013</v>
      </c>
      <c r="B137" t="s">
        <v>147</v>
      </c>
      <c r="C137" s="1">
        <v>0.1036</v>
      </c>
    </row>
    <row r="138" spans="1:3">
      <c r="A138">
        <v>2014</v>
      </c>
      <c r="B138" t="s">
        <v>147</v>
      </c>
      <c r="C138" s="1">
        <v>0.109</v>
      </c>
    </row>
    <row r="139" spans="1:3">
      <c r="A139">
        <v>2015</v>
      </c>
      <c r="B139" t="s">
        <v>147</v>
      </c>
      <c r="C139" s="1">
        <v>0.13139999999999999</v>
      </c>
    </row>
    <row r="140" spans="1:3">
      <c r="A140">
        <v>2016</v>
      </c>
      <c r="B140" t="s">
        <v>147</v>
      </c>
      <c r="C140" s="1">
        <v>0.16800000000000001</v>
      </c>
    </row>
    <row r="141" spans="1:3">
      <c r="A141">
        <v>2017</v>
      </c>
      <c r="B141" t="s">
        <v>147</v>
      </c>
      <c r="C141" s="1">
        <v>0.23549999999999999</v>
      </c>
    </row>
    <row r="142" spans="1:3">
      <c r="A142">
        <v>2018</v>
      </c>
      <c r="B142" t="s">
        <v>147</v>
      </c>
      <c r="C142" s="1">
        <v>0.2626</v>
      </c>
    </row>
    <row r="143" spans="1:3">
      <c r="A143">
        <v>2019</v>
      </c>
      <c r="B143" t="s">
        <v>147</v>
      </c>
      <c r="C143" s="1">
        <v>0.29559999999999997</v>
      </c>
    </row>
    <row r="144" spans="1:3">
      <c r="A144">
        <v>2020</v>
      </c>
      <c r="B144" t="s">
        <v>147</v>
      </c>
      <c r="C144" s="1">
        <v>0.37840000000000001</v>
      </c>
    </row>
    <row r="145" spans="1:3">
      <c r="A145">
        <v>2021</v>
      </c>
      <c r="B145" t="s">
        <v>147</v>
      </c>
      <c r="C145" s="1">
        <v>0.45490000000000003</v>
      </c>
    </row>
    <row r="146" spans="1:3">
      <c r="A146">
        <v>2011</v>
      </c>
      <c r="B146" t="s">
        <v>148</v>
      </c>
      <c r="C146" s="1">
        <v>0.12670000000000001</v>
      </c>
    </row>
    <row r="147" spans="1:3">
      <c r="A147">
        <v>2012</v>
      </c>
      <c r="B147" t="s">
        <v>148</v>
      </c>
      <c r="C147" s="1">
        <v>0.1055</v>
      </c>
    </row>
    <row r="148" spans="1:3">
      <c r="A148">
        <v>2013</v>
      </c>
      <c r="B148" t="s">
        <v>148</v>
      </c>
      <c r="C148" s="1">
        <v>0.1187</v>
      </c>
    </row>
    <row r="149" spans="1:3">
      <c r="A149">
        <v>2014</v>
      </c>
      <c r="B149" t="s">
        <v>148</v>
      </c>
      <c r="C149" s="1">
        <v>0.1489</v>
      </c>
    </row>
    <row r="150" spans="1:3">
      <c r="A150">
        <v>2015</v>
      </c>
      <c r="B150" t="s">
        <v>148</v>
      </c>
      <c r="C150" s="1">
        <v>0.19450000000000001</v>
      </c>
    </row>
    <row r="151" spans="1:3">
      <c r="A151">
        <v>2016</v>
      </c>
      <c r="B151" t="s">
        <v>148</v>
      </c>
      <c r="C151" s="1">
        <v>0.20269999999999999</v>
      </c>
    </row>
    <row r="152" spans="1:3">
      <c r="A152">
        <v>2017</v>
      </c>
      <c r="B152" t="s">
        <v>148</v>
      </c>
      <c r="C152" s="1">
        <v>0.25080000000000002</v>
      </c>
    </row>
    <row r="153" spans="1:3">
      <c r="A153">
        <v>2018</v>
      </c>
      <c r="B153" t="s">
        <v>148</v>
      </c>
      <c r="C153" s="1">
        <v>0.24279999999999999</v>
      </c>
    </row>
    <row r="154" spans="1:3">
      <c r="A154">
        <v>2019</v>
      </c>
      <c r="B154" t="s">
        <v>148</v>
      </c>
      <c r="C154" s="1">
        <v>0.28060000000000002</v>
      </c>
    </row>
    <row r="155" spans="1:3">
      <c r="A155">
        <v>2020</v>
      </c>
      <c r="B155" t="s">
        <v>148</v>
      </c>
      <c r="C155" s="1">
        <v>0.28749999999999998</v>
      </c>
    </row>
    <row r="156" spans="1:3">
      <c r="A156">
        <v>2021</v>
      </c>
      <c r="B156" t="s">
        <v>148</v>
      </c>
      <c r="C156" s="1">
        <v>0.31780000000000003</v>
      </c>
    </row>
    <row r="157" spans="1:3">
      <c r="A157">
        <v>2011</v>
      </c>
      <c r="B157" t="s">
        <v>149</v>
      </c>
      <c r="C157" s="1">
        <v>0.1208</v>
      </c>
    </row>
    <row r="158" spans="1:3">
      <c r="A158">
        <v>2012</v>
      </c>
      <c r="B158" t="s">
        <v>149</v>
      </c>
      <c r="C158" s="1">
        <v>0.1234</v>
      </c>
    </row>
    <row r="159" spans="1:3">
      <c r="A159">
        <v>2013</v>
      </c>
      <c r="B159" t="s">
        <v>149</v>
      </c>
      <c r="C159" s="1">
        <v>0.12509999999999999</v>
      </c>
    </row>
    <row r="160" spans="1:3">
      <c r="A160">
        <v>2014</v>
      </c>
      <c r="B160" t="s">
        <v>149</v>
      </c>
      <c r="C160" s="1">
        <v>0.1656</v>
      </c>
    </row>
    <row r="161" spans="1:3">
      <c r="A161">
        <v>2015</v>
      </c>
      <c r="B161" t="s">
        <v>149</v>
      </c>
      <c r="C161" s="1">
        <v>0.21310000000000001</v>
      </c>
    </row>
    <row r="162" spans="1:3">
      <c r="A162">
        <v>2016</v>
      </c>
      <c r="B162" t="s">
        <v>149</v>
      </c>
      <c r="C162" s="1">
        <v>0.26779999999999998</v>
      </c>
    </row>
    <row r="163" spans="1:3">
      <c r="A163">
        <v>2017</v>
      </c>
      <c r="B163" t="s">
        <v>149</v>
      </c>
      <c r="C163" s="1">
        <v>0.32919999999999999</v>
      </c>
    </row>
    <row r="164" spans="1:3">
      <c r="A164">
        <v>2018</v>
      </c>
      <c r="B164" t="s">
        <v>149</v>
      </c>
      <c r="C164" s="1">
        <v>0.33729999999999999</v>
      </c>
    </row>
    <row r="165" spans="1:3">
      <c r="A165">
        <v>2019</v>
      </c>
      <c r="B165" t="s">
        <v>149</v>
      </c>
      <c r="C165" s="1">
        <v>0.36899999999999999</v>
      </c>
    </row>
    <row r="166" spans="1:3">
      <c r="A166">
        <v>2020</v>
      </c>
      <c r="B166" t="s">
        <v>149</v>
      </c>
      <c r="C166" s="1">
        <v>0.40589999999999998</v>
      </c>
    </row>
    <row r="167" spans="1:3">
      <c r="A167">
        <v>2021</v>
      </c>
      <c r="B167" t="s">
        <v>149</v>
      </c>
      <c r="C167" s="1">
        <v>0.47399999999999998</v>
      </c>
    </row>
    <row r="168" spans="1:3">
      <c r="A168">
        <v>2011</v>
      </c>
      <c r="B168" t="s">
        <v>150</v>
      </c>
      <c r="C168" s="1">
        <v>0.11559999999999999</v>
      </c>
    </row>
    <row r="169" spans="1:3">
      <c r="A169">
        <v>2012</v>
      </c>
      <c r="B169" t="s">
        <v>150</v>
      </c>
      <c r="C169" s="1">
        <v>0.1242</v>
      </c>
    </row>
    <row r="170" spans="1:3">
      <c r="A170">
        <v>2013</v>
      </c>
      <c r="B170" t="s">
        <v>150</v>
      </c>
      <c r="C170" s="1">
        <v>0.1239</v>
      </c>
    </row>
    <row r="171" spans="1:3">
      <c r="A171">
        <v>2014</v>
      </c>
      <c r="B171" t="s">
        <v>150</v>
      </c>
      <c r="C171" s="1">
        <v>0.15429999999999999</v>
      </c>
    </row>
    <row r="172" spans="1:3">
      <c r="A172">
        <v>2015</v>
      </c>
      <c r="B172" t="s">
        <v>150</v>
      </c>
      <c r="C172" s="1">
        <v>0.1875</v>
      </c>
    </row>
    <row r="173" spans="1:3">
      <c r="A173">
        <v>2016</v>
      </c>
      <c r="B173" t="s">
        <v>150</v>
      </c>
      <c r="C173" s="1">
        <v>0.2485</v>
      </c>
    </row>
    <row r="174" spans="1:3">
      <c r="A174">
        <v>2017</v>
      </c>
      <c r="B174" t="s">
        <v>150</v>
      </c>
      <c r="C174" s="1">
        <v>0.33119999999999999</v>
      </c>
    </row>
    <row r="175" spans="1:3">
      <c r="A175">
        <v>2018</v>
      </c>
      <c r="B175" t="s">
        <v>150</v>
      </c>
      <c r="C175" s="1">
        <v>0.32940000000000003</v>
      </c>
    </row>
    <row r="176" spans="1:3">
      <c r="A176">
        <v>2019</v>
      </c>
      <c r="B176" t="s">
        <v>150</v>
      </c>
      <c r="C176" s="1">
        <v>0.3241</v>
      </c>
    </row>
    <row r="177" spans="1:3">
      <c r="A177">
        <v>2020</v>
      </c>
      <c r="B177" t="s">
        <v>150</v>
      </c>
      <c r="C177" s="1">
        <v>0.32419999999999999</v>
      </c>
    </row>
    <row r="178" spans="1:3">
      <c r="A178">
        <v>2021</v>
      </c>
      <c r="B178" t="s">
        <v>150</v>
      </c>
      <c r="C178" s="1">
        <v>0.31430000000000002</v>
      </c>
    </row>
    <row r="179" spans="1:3">
      <c r="A179">
        <v>2011</v>
      </c>
      <c r="B179" t="s">
        <v>151</v>
      </c>
      <c r="C179" s="1">
        <v>0.24460000000000001</v>
      </c>
    </row>
    <row r="180" spans="1:3">
      <c r="A180">
        <v>2012</v>
      </c>
      <c r="B180" t="s">
        <v>151</v>
      </c>
      <c r="C180" s="1">
        <v>0.26390000000000002</v>
      </c>
    </row>
    <row r="181" spans="1:3">
      <c r="A181">
        <v>2013</v>
      </c>
      <c r="B181" t="s">
        <v>151</v>
      </c>
      <c r="C181" s="1">
        <v>0.2384</v>
      </c>
    </row>
    <row r="182" spans="1:3">
      <c r="A182">
        <v>2014</v>
      </c>
      <c r="B182" t="s">
        <v>151</v>
      </c>
      <c r="C182" s="1">
        <v>0.2364</v>
      </c>
    </row>
    <row r="183" spans="1:3">
      <c r="A183">
        <v>2015</v>
      </c>
      <c r="B183" t="s">
        <v>151</v>
      </c>
      <c r="C183" s="1">
        <v>0.25640000000000002</v>
      </c>
    </row>
    <row r="184" spans="1:3">
      <c r="A184">
        <v>2016</v>
      </c>
      <c r="B184" t="s">
        <v>151</v>
      </c>
      <c r="C184" s="1">
        <v>0.27800000000000002</v>
      </c>
    </row>
    <row r="185" spans="1:3">
      <c r="A185">
        <v>2017</v>
      </c>
      <c r="B185" t="s">
        <v>151</v>
      </c>
      <c r="C185" s="1">
        <v>0.29530000000000001</v>
      </c>
    </row>
    <row r="186" spans="1:3">
      <c r="A186">
        <v>2018</v>
      </c>
      <c r="B186" t="s">
        <v>151</v>
      </c>
      <c r="C186" s="1">
        <v>0.30869999999999997</v>
      </c>
    </row>
    <row r="187" spans="1:3">
      <c r="A187">
        <v>2019</v>
      </c>
      <c r="B187" t="s">
        <v>151</v>
      </c>
      <c r="C187" s="1">
        <v>0.32840000000000003</v>
      </c>
    </row>
    <row r="188" spans="1:3">
      <c r="A188">
        <v>2020</v>
      </c>
      <c r="B188" t="s">
        <v>151</v>
      </c>
      <c r="C188" s="1">
        <v>0.37059999999999998</v>
      </c>
    </row>
    <row r="189" spans="1:3">
      <c r="A189">
        <v>2021</v>
      </c>
      <c r="B189" t="s">
        <v>151</v>
      </c>
      <c r="C189" s="1">
        <v>0.40479999999999999</v>
      </c>
    </row>
    <row r="190" spans="1:3">
      <c r="A190">
        <v>2011</v>
      </c>
      <c r="B190" t="s">
        <v>152</v>
      </c>
      <c r="C190" s="1">
        <v>0.11310000000000001</v>
      </c>
    </row>
    <row r="191" spans="1:3">
      <c r="A191">
        <v>2012</v>
      </c>
      <c r="B191" t="s">
        <v>152</v>
      </c>
      <c r="C191" s="1">
        <v>9.11E-2</v>
      </c>
    </row>
    <row r="192" spans="1:3">
      <c r="A192">
        <v>2013</v>
      </c>
      <c r="B192" t="s">
        <v>152</v>
      </c>
      <c r="C192" s="1">
        <v>0.10059999999999999</v>
      </c>
    </row>
    <row r="193" spans="1:3">
      <c r="A193">
        <v>2014</v>
      </c>
      <c r="B193" t="s">
        <v>152</v>
      </c>
      <c r="C193" s="1">
        <v>0.1195</v>
      </c>
    </row>
    <row r="194" spans="1:3">
      <c r="A194">
        <v>2015</v>
      </c>
      <c r="B194" t="s">
        <v>152</v>
      </c>
      <c r="C194" s="1">
        <v>0.15670000000000001</v>
      </c>
    </row>
    <row r="195" spans="1:3">
      <c r="A195">
        <v>2016</v>
      </c>
      <c r="B195" t="s">
        <v>152</v>
      </c>
      <c r="C195" s="1">
        <v>0.2001</v>
      </c>
    </row>
    <row r="196" spans="1:3">
      <c r="A196">
        <v>2017</v>
      </c>
      <c r="B196" t="s">
        <v>152</v>
      </c>
      <c r="C196" s="1">
        <v>0.25</v>
      </c>
    </row>
    <row r="197" spans="1:3">
      <c r="A197">
        <v>2018</v>
      </c>
      <c r="B197" t="s">
        <v>152</v>
      </c>
      <c r="C197" s="1">
        <v>0.25380000000000003</v>
      </c>
    </row>
    <row r="198" spans="1:3">
      <c r="A198">
        <v>2019</v>
      </c>
      <c r="B198" t="s">
        <v>152</v>
      </c>
      <c r="C198" s="1">
        <v>0.26479999999999998</v>
      </c>
    </row>
    <row r="199" spans="1:3">
      <c r="A199">
        <v>2020</v>
      </c>
      <c r="B199" t="s">
        <v>152</v>
      </c>
      <c r="C199" s="1">
        <v>0.2702</v>
      </c>
    </row>
    <row r="200" spans="1:3">
      <c r="A200">
        <v>2021</v>
      </c>
      <c r="B200" t="s">
        <v>152</v>
      </c>
      <c r="C200" s="1">
        <v>0.28820000000000001</v>
      </c>
    </row>
    <row r="201" spans="1:3">
      <c r="A201">
        <v>2011</v>
      </c>
      <c r="B201" t="s">
        <v>153</v>
      </c>
      <c r="C201" s="1">
        <v>0.107</v>
      </c>
    </row>
    <row r="202" spans="1:3">
      <c r="A202">
        <v>2012</v>
      </c>
      <c r="B202" t="s">
        <v>153</v>
      </c>
      <c r="C202" s="1">
        <v>0.1086</v>
      </c>
    </row>
    <row r="203" spans="1:3">
      <c r="A203">
        <v>2013</v>
      </c>
      <c r="B203" t="s">
        <v>153</v>
      </c>
      <c r="C203" s="1">
        <v>0.11020000000000001</v>
      </c>
    </row>
    <row r="204" spans="1:3">
      <c r="A204">
        <v>2014</v>
      </c>
      <c r="B204" t="s">
        <v>153</v>
      </c>
      <c r="C204" s="1">
        <v>0.14460000000000001</v>
      </c>
    </row>
    <row r="205" spans="1:3">
      <c r="A205">
        <v>2015</v>
      </c>
      <c r="B205" t="s">
        <v>153</v>
      </c>
      <c r="C205" s="1">
        <v>0.19719999999999999</v>
      </c>
    </row>
    <row r="206" spans="1:3">
      <c r="A206">
        <v>2016</v>
      </c>
      <c r="B206" t="s">
        <v>153</v>
      </c>
      <c r="C206" s="1">
        <v>0.24340000000000001</v>
      </c>
    </row>
    <row r="207" spans="1:3">
      <c r="A207">
        <v>2017</v>
      </c>
      <c r="B207" t="s">
        <v>153</v>
      </c>
      <c r="C207" s="1">
        <v>0.29959999999999998</v>
      </c>
    </row>
    <row r="208" spans="1:3">
      <c r="A208">
        <v>2018</v>
      </c>
      <c r="B208" t="s">
        <v>153</v>
      </c>
      <c r="C208" s="1">
        <v>0.30209999999999998</v>
      </c>
    </row>
    <row r="209" spans="1:3">
      <c r="A209">
        <v>2019</v>
      </c>
      <c r="B209" t="s">
        <v>153</v>
      </c>
      <c r="C209" s="1">
        <v>0.34760000000000002</v>
      </c>
    </row>
    <row r="210" spans="1:3">
      <c r="A210">
        <v>2020</v>
      </c>
      <c r="B210" t="s">
        <v>153</v>
      </c>
      <c r="C210" s="1">
        <v>0.40460000000000002</v>
      </c>
    </row>
    <row r="211" spans="1:3">
      <c r="A211">
        <v>2021</v>
      </c>
      <c r="B211" t="s">
        <v>153</v>
      </c>
      <c r="C211" s="1">
        <v>0.44230000000000003</v>
      </c>
    </row>
    <row r="212" spans="1:3">
      <c r="A212">
        <v>2011</v>
      </c>
      <c r="B212" t="s">
        <v>154</v>
      </c>
      <c r="C212" s="1">
        <v>0.1847</v>
      </c>
    </row>
    <row r="213" spans="1:3">
      <c r="A213">
        <v>2012</v>
      </c>
      <c r="B213" t="s">
        <v>154</v>
      </c>
      <c r="C213" s="1">
        <v>0.18390000000000001</v>
      </c>
    </row>
    <row r="214" spans="1:3">
      <c r="A214">
        <v>2013</v>
      </c>
      <c r="B214" t="s">
        <v>154</v>
      </c>
      <c r="C214" s="1">
        <v>0.17419999999999999</v>
      </c>
    </row>
    <row r="215" spans="1:3">
      <c r="A215">
        <v>2014</v>
      </c>
      <c r="B215" t="s">
        <v>154</v>
      </c>
      <c r="C215" s="1">
        <v>0.19589999999999999</v>
      </c>
    </row>
    <row r="216" spans="1:3">
      <c r="A216">
        <v>2015</v>
      </c>
      <c r="B216" t="s">
        <v>154</v>
      </c>
      <c r="C216" s="1">
        <v>0.2172</v>
      </c>
    </row>
    <row r="217" spans="1:3">
      <c r="A217">
        <v>2016</v>
      </c>
      <c r="B217" t="s">
        <v>154</v>
      </c>
      <c r="C217" s="1">
        <v>0.21329999999999999</v>
      </c>
    </row>
    <row r="218" spans="1:3">
      <c r="A218">
        <v>2017</v>
      </c>
      <c r="B218" t="s">
        <v>154</v>
      </c>
      <c r="C218" s="1">
        <v>0.21529999999999999</v>
      </c>
    </row>
    <row r="219" spans="1:3">
      <c r="A219">
        <v>2018</v>
      </c>
      <c r="B219" t="s">
        <v>154</v>
      </c>
      <c r="C219" s="1">
        <v>0.22389999999999999</v>
      </c>
    </row>
    <row r="220" spans="1:3">
      <c r="A220">
        <v>2019</v>
      </c>
      <c r="B220" t="s">
        <v>154</v>
      </c>
      <c r="C220" s="1">
        <v>0.2382</v>
      </c>
    </row>
    <row r="221" spans="1:3">
      <c r="A221">
        <v>2020</v>
      </c>
      <c r="B221" t="s">
        <v>154</v>
      </c>
      <c r="C221" s="1">
        <v>0.25929999999999997</v>
      </c>
    </row>
    <row r="222" spans="1:3">
      <c r="A222">
        <v>2021</v>
      </c>
      <c r="B222" t="s">
        <v>154</v>
      </c>
      <c r="C222" s="1">
        <v>0.2828</v>
      </c>
    </row>
    <row r="223" spans="1:3">
      <c r="A223">
        <v>2011</v>
      </c>
      <c r="B223" t="s">
        <v>155</v>
      </c>
      <c r="C223" s="1">
        <v>9.3200000000000005E-2</v>
      </c>
    </row>
    <row r="224" spans="1:3">
      <c r="A224">
        <v>2012</v>
      </c>
      <c r="B224" t="s">
        <v>155</v>
      </c>
      <c r="C224" s="1">
        <v>9.7199999999999995E-2</v>
      </c>
    </row>
    <row r="225" spans="1:3">
      <c r="A225">
        <v>2013</v>
      </c>
      <c r="B225" t="s">
        <v>155</v>
      </c>
      <c r="C225" s="1">
        <v>0.1055</v>
      </c>
    </row>
    <row r="226" spans="1:3">
      <c r="A226">
        <v>2014</v>
      </c>
      <c r="B226" t="s">
        <v>155</v>
      </c>
      <c r="C226" s="1">
        <v>0.1181</v>
      </c>
    </row>
    <row r="227" spans="1:3">
      <c r="A227">
        <v>2015</v>
      </c>
      <c r="B227" t="s">
        <v>155</v>
      </c>
      <c r="C227" s="1">
        <v>0.15429999999999999</v>
      </c>
    </row>
    <row r="228" spans="1:3">
      <c r="A228">
        <v>2016</v>
      </c>
      <c r="B228" t="s">
        <v>155</v>
      </c>
      <c r="C228" s="1">
        <v>0.17680000000000001</v>
      </c>
    </row>
    <row r="229" spans="1:3">
      <c r="A229">
        <v>2017</v>
      </c>
      <c r="B229" t="s">
        <v>155</v>
      </c>
      <c r="C229" s="1">
        <v>0.20610000000000001</v>
      </c>
    </row>
    <row r="230" spans="1:3">
      <c r="A230">
        <v>2018</v>
      </c>
      <c r="B230" t="s">
        <v>155</v>
      </c>
      <c r="C230" s="1">
        <v>0.2152</v>
      </c>
    </row>
    <row r="231" spans="1:3">
      <c r="A231">
        <v>2019</v>
      </c>
      <c r="B231" t="s">
        <v>155</v>
      </c>
      <c r="C231" s="1">
        <v>0.23880000000000001</v>
      </c>
    </row>
    <row r="232" spans="1:3">
      <c r="A232">
        <v>2020</v>
      </c>
      <c r="B232" t="s">
        <v>155</v>
      </c>
      <c r="C232" s="1">
        <v>0.26329999999999998</v>
      </c>
    </row>
    <row r="233" spans="1:3">
      <c r="A233">
        <v>2021</v>
      </c>
      <c r="B233" t="s">
        <v>155</v>
      </c>
      <c r="C233" s="1">
        <v>0.3009</v>
      </c>
    </row>
    <row r="234" spans="1:3">
      <c r="A234">
        <v>2011</v>
      </c>
      <c r="B234" t="s">
        <v>156</v>
      </c>
      <c r="C234" s="1">
        <v>9.0800000000000006E-2</v>
      </c>
    </row>
    <row r="235" spans="1:3">
      <c r="A235">
        <v>2012</v>
      </c>
      <c r="B235" t="s">
        <v>156</v>
      </c>
      <c r="C235" s="1">
        <v>0.1032</v>
      </c>
    </row>
    <row r="236" spans="1:3">
      <c r="A236">
        <v>2013</v>
      </c>
      <c r="B236" t="s">
        <v>156</v>
      </c>
      <c r="C236" s="1">
        <v>0.1326</v>
      </c>
    </row>
    <row r="237" spans="1:3">
      <c r="A237">
        <v>2014</v>
      </c>
      <c r="B237" t="s">
        <v>156</v>
      </c>
      <c r="C237" s="1">
        <v>0.14419999999999999</v>
      </c>
    </row>
    <row r="238" spans="1:3">
      <c r="A238">
        <v>2015</v>
      </c>
      <c r="B238" t="s">
        <v>156</v>
      </c>
      <c r="C238" s="1">
        <v>0.16309999999999999</v>
      </c>
    </row>
    <row r="239" spans="1:3">
      <c r="A239">
        <v>2016</v>
      </c>
      <c r="B239" t="s">
        <v>156</v>
      </c>
      <c r="C239" s="1">
        <v>0.19239999999999999</v>
      </c>
    </row>
    <row r="240" spans="1:3">
      <c r="A240">
        <v>2017</v>
      </c>
      <c r="B240" t="s">
        <v>156</v>
      </c>
      <c r="C240" s="1">
        <v>0.24790000000000001</v>
      </c>
    </row>
    <row r="241" spans="1:3">
      <c r="A241">
        <v>2018</v>
      </c>
      <c r="B241" t="s">
        <v>156</v>
      </c>
      <c r="C241" s="1">
        <v>0.26379999999999998</v>
      </c>
    </row>
    <row r="242" spans="1:3">
      <c r="A242">
        <v>2019</v>
      </c>
      <c r="B242" t="s">
        <v>156</v>
      </c>
      <c r="C242" s="1">
        <v>0.26889999999999997</v>
      </c>
    </row>
    <row r="243" spans="1:3">
      <c r="A243">
        <v>2020</v>
      </c>
      <c r="B243" t="s">
        <v>156</v>
      </c>
      <c r="C243" s="1">
        <v>0.34029999999999999</v>
      </c>
    </row>
    <row r="244" spans="1:3">
      <c r="A244">
        <v>2021</v>
      </c>
      <c r="B244" t="s">
        <v>156</v>
      </c>
      <c r="C244" s="1">
        <v>0.34</v>
      </c>
    </row>
    <row r="245" spans="1:3">
      <c r="A245">
        <v>2011</v>
      </c>
      <c r="B245" t="s">
        <v>157</v>
      </c>
      <c r="C245" s="1">
        <v>0.18529999999999999</v>
      </c>
    </row>
    <row r="246" spans="1:3">
      <c r="A246">
        <v>2012</v>
      </c>
      <c r="B246" t="s">
        <v>157</v>
      </c>
      <c r="C246" s="1">
        <v>0.18390000000000001</v>
      </c>
    </row>
    <row r="247" spans="1:3">
      <c r="A247">
        <v>2013</v>
      </c>
      <c r="B247" t="s">
        <v>157</v>
      </c>
      <c r="C247" s="1">
        <v>0.17730000000000001</v>
      </c>
    </row>
    <row r="248" spans="1:3">
      <c r="A248">
        <v>2014</v>
      </c>
      <c r="B248" t="s">
        <v>157</v>
      </c>
      <c r="C248" s="1">
        <v>0.2009</v>
      </c>
    </row>
    <row r="249" spans="1:3">
      <c r="A249">
        <v>2015</v>
      </c>
      <c r="B249" t="s">
        <v>157</v>
      </c>
      <c r="C249" s="1">
        <v>0.22950000000000001</v>
      </c>
    </row>
    <row r="250" spans="1:3">
      <c r="A250">
        <v>2016</v>
      </c>
      <c r="B250" t="s">
        <v>157</v>
      </c>
      <c r="C250" s="1">
        <v>0.247</v>
      </c>
    </row>
    <row r="251" spans="1:3">
      <c r="A251">
        <v>2017</v>
      </c>
      <c r="B251" t="s">
        <v>157</v>
      </c>
      <c r="C251" s="1">
        <v>0.28470000000000001</v>
      </c>
    </row>
    <row r="252" spans="1:3">
      <c r="A252">
        <v>2018</v>
      </c>
      <c r="B252" t="s">
        <v>157</v>
      </c>
      <c r="C252" s="1">
        <v>0.2868</v>
      </c>
    </row>
    <row r="253" spans="1:3">
      <c r="A253">
        <v>2019</v>
      </c>
      <c r="B253" t="s">
        <v>157</v>
      </c>
      <c r="C253" s="1">
        <v>0.3049</v>
      </c>
    </row>
    <row r="254" spans="1:3">
      <c r="A254">
        <v>2020</v>
      </c>
      <c r="B254" t="s">
        <v>157</v>
      </c>
      <c r="C254" s="1">
        <v>0.33639999999999998</v>
      </c>
    </row>
    <row r="255" spans="1:3">
      <c r="A255">
        <v>2021</v>
      </c>
      <c r="B255" t="s">
        <v>157</v>
      </c>
      <c r="C255" s="1">
        <v>0.36520000000000002</v>
      </c>
    </row>
    <row r="256" spans="1:3">
      <c r="A256">
        <v>2011</v>
      </c>
      <c r="B256" t="s">
        <v>158</v>
      </c>
      <c r="C256" s="1">
        <v>9.4899999999999998E-2</v>
      </c>
    </row>
    <row r="257" spans="1:3">
      <c r="A257">
        <v>2012</v>
      </c>
      <c r="B257" t="s">
        <v>158</v>
      </c>
      <c r="C257" s="1">
        <v>9.0700000000000003E-2</v>
      </c>
    </row>
    <row r="258" spans="1:3">
      <c r="A258">
        <v>2013</v>
      </c>
      <c r="B258" t="s">
        <v>158</v>
      </c>
      <c r="C258" s="1">
        <v>0.11940000000000001</v>
      </c>
    </row>
    <row r="259" spans="1:3">
      <c r="A259">
        <v>2014</v>
      </c>
      <c r="B259" t="s">
        <v>158</v>
      </c>
      <c r="C259" s="1">
        <v>0.151</v>
      </c>
    </row>
    <row r="260" spans="1:3">
      <c r="A260">
        <v>2015</v>
      </c>
      <c r="B260" t="s">
        <v>158</v>
      </c>
      <c r="C260" s="1">
        <v>0.22320000000000001</v>
      </c>
    </row>
    <row r="261" spans="1:3">
      <c r="A261">
        <v>2016</v>
      </c>
      <c r="B261" t="s">
        <v>158</v>
      </c>
      <c r="C261" s="1">
        <v>0.19020000000000001</v>
      </c>
    </row>
    <row r="262" spans="1:3">
      <c r="A262">
        <v>2017</v>
      </c>
      <c r="B262" t="s">
        <v>158</v>
      </c>
      <c r="C262" s="1">
        <v>0.20699999999999999</v>
      </c>
    </row>
    <row r="263" spans="1:3">
      <c r="A263">
        <v>2018</v>
      </c>
      <c r="B263" t="s">
        <v>158</v>
      </c>
      <c r="C263" s="1">
        <v>0.21920000000000001</v>
      </c>
    </row>
    <row r="264" spans="1:3">
      <c r="A264">
        <v>2019</v>
      </c>
      <c r="B264" t="s">
        <v>158</v>
      </c>
      <c r="C264" s="1">
        <v>0.23350000000000001</v>
      </c>
    </row>
    <row r="265" spans="1:3">
      <c r="A265">
        <v>2020</v>
      </c>
      <c r="B265" t="s">
        <v>158</v>
      </c>
      <c r="C265" s="1">
        <v>0.26579999999999998</v>
      </c>
    </row>
    <row r="266" spans="1:3">
      <c r="A266">
        <v>2021</v>
      </c>
      <c r="B266" t="s">
        <v>158</v>
      </c>
      <c r="C266" s="1">
        <v>0.30570000000000003</v>
      </c>
    </row>
    <row r="267" spans="1:3">
      <c r="A267">
        <v>2011</v>
      </c>
      <c r="B267" t="s">
        <v>159</v>
      </c>
      <c r="C267" s="1">
        <v>0.1283</v>
      </c>
    </row>
    <row r="268" spans="1:3">
      <c r="A268">
        <v>2012</v>
      </c>
      <c r="B268" t="s">
        <v>159</v>
      </c>
      <c r="C268" s="1">
        <v>0.1076</v>
      </c>
    </row>
    <row r="269" spans="1:3">
      <c r="A269">
        <v>2013</v>
      </c>
      <c r="B269" t="s">
        <v>159</v>
      </c>
      <c r="C269" s="1">
        <v>0.13639999999999999</v>
      </c>
    </row>
    <row r="270" spans="1:3">
      <c r="A270">
        <v>2014</v>
      </c>
      <c r="B270" t="s">
        <v>159</v>
      </c>
      <c r="C270" s="1">
        <v>0.16420000000000001</v>
      </c>
    </row>
    <row r="271" spans="1:3">
      <c r="A271">
        <v>2015</v>
      </c>
      <c r="B271" t="s">
        <v>159</v>
      </c>
      <c r="C271" s="1">
        <v>0.22650000000000001</v>
      </c>
    </row>
    <row r="272" spans="1:3">
      <c r="A272">
        <v>2016</v>
      </c>
      <c r="B272" t="s">
        <v>159</v>
      </c>
      <c r="C272" s="1">
        <v>0.17230000000000001</v>
      </c>
    </row>
    <row r="273" spans="1:3">
      <c r="A273">
        <v>2017</v>
      </c>
      <c r="B273" t="s">
        <v>159</v>
      </c>
      <c r="C273" s="1">
        <v>0.19980000000000001</v>
      </c>
    </row>
    <row r="274" spans="1:3">
      <c r="A274">
        <v>2018</v>
      </c>
      <c r="B274" t="s">
        <v>159</v>
      </c>
      <c r="C274" s="1">
        <v>0.23080000000000001</v>
      </c>
    </row>
    <row r="275" spans="1:3">
      <c r="A275">
        <v>2019</v>
      </c>
      <c r="B275" t="s">
        <v>159</v>
      </c>
      <c r="C275" s="1">
        <v>0.23599999999999999</v>
      </c>
    </row>
    <row r="276" spans="1:3">
      <c r="A276">
        <v>2020</v>
      </c>
      <c r="B276" t="s">
        <v>159</v>
      </c>
      <c r="C276" s="1">
        <v>0.252</v>
      </c>
    </row>
    <row r="277" spans="1:3">
      <c r="A277">
        <v>2021</v>
      </c>
      <c r="B277" t="s">
        <v>159</v>
      </c>
      <c r="C277" s="1">
        <v>0.27860000000000001</v>
      </c>
    </row>
    <row r="278" spans="1:3">
      <c r="A278">
        <v>2011</v>
      </c>
      <c r="B278" t="s">
        <v>160</v>
      </c>
      <c r="C278" s="1">
        <v>0.25080000000000002</v>
      </c>
    </row>
    <row r="279" spans="1:3">
      <c r="A279">
        <v>2012</v>
      </c>
      <c r="B279" t="s">
        <v>160</v>
      </c>
      <c r="C279" s="1">
        <v>0.28870000000000001</v>
      </c>
    </row>
    <row r="280" spans="1:3">
      <c r="A280">
        <v>2013</v>
      </c>
      <c r="B280" t="s">
        <v>160</v>
      </c>
      <c r="C280" s="1">
        <v>0.30509999999999998</v>
      </c>
    </row>
    <row r="281" spans="1:3">
      <c r="A281">
        <v>2014</v>
      </c>
      <c r="B281" t="s">
        <v>160</v>
      </c>
      <c r="C281" s="1">
        <v>0.39560000000000001</v>
      </c>
    </row>
    <row r="282" spans="1:3">
      <c r="A282">
        <v>2015</v>
      </c>
      <c r="B282" t="s">
        <v>160</v>
      </c>
      <c r="C282" s="1">
        <v>0.44359999999999999</v>
      </c>
    </row>
    <row r="283" spans="1:3">
      <c r="A283">
        <v>2016</v>
      </c>
      <c r="B283" t="s">
        <v>160</v>
      </c>
      <c r="C283" s="1">
        <v>0.51239999999999997</v>
      </c>
    </row>
    <row r="284" spans="1:3">
      <c r="A284">
        <v>2017</v>
      </c>
      <c r="B284" t="s">
        <v>160</v>
      </c>
      <c r="C284" s="1">
        <v>0.53210000000000002</v>
      </c>
    </row>
    <row r="285" spans="1:3">
      <c r="A285">
        <v>2018</v>
      </c>
      <c r="B285" t="s">
        <v>160</v>
      </c>
      <c r="C285" s="1">
        <v>0.54359999999999997</v>
      </c>
    </row>
    <row r="286" spans="1:3">
      <c r="A286">
        <v>2019</v>
      </c>
      <c r="B286" t="s">
        <v>160</v>
      </c>
      <c r="C286" s="1">
        <v>0.52190000000000003</v>
      </c>
    </row>
    <row r="287" spans="1:3">
      <c r="A287">
        <v>2020</v>
      </c>
      <c r="B287" t="s">
        <v>160</v>
      </c>
      <c r="C287" s="1">
        <v>0.56059999999999999</v>
      </c>
    </row>
    <row r="288" spans="1:3">
      <c r="A288">
        <v>2021</v>
      </c>
      <c r="B288" t="s">
        <v>160</v>
      </c>
      <c r="C288" s="1">
        <v>0.5917</v>
      </c>
    </row>
    <row r="291" spans="1:1">
      <c r="A291" t="s">
        <v>39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49"/>
  <sheetViews>
    <sheetView topLeftCell="A37" workbookViewId="0">
      <selection activeCell="D51" sqref="D51"/>
    </sheetView>
  </sheetViews>
  <sheetFormatPr defaultRowHeight="14.45"/>
  <sheetData>
    <row r="1" spans="1:10">
      <c r="A1" t="s">
        <v>167</v>
      </c>
    </row>
    <row r="2" spans="1:10">
      <c r="A2" t="s">
        <v>73</v>
      </c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  <c r="H2" t="s">
        <v>174</v>
      </c>
      <c r="I2" t="s">
        <v>175</v>
      </c>
      <c r="J2" t="s">
        <v>176</v>
      </c>
    </row>
    <row r="3" spans="1:10">
      <c r="A3" t="s">
        <v>107</v>
      </c>
      <c r="G3">
        <v>5000</v>
      </c>
      <c r="H3">
        <v>20024</v>
      </c>
      <c r="I3">
        <v>33068</v>
      </c>
      <c r="J3">
        <v>53551</v>
      </c>
    </row>
    <row r="4" spans="1:10">
      <c r="A4" t="s">
        <v>85</v>
      </c>
      <c r="C4">
        <v>300</v>
      </c>
      <c r="D4">
        <v>300</v>
      </c>
      <c r="E4">
        <v>490</v>
      </c>
      <c r="F4">
        <v>1121</v>
      </c>
      <c r="G4">
        <v>11724</v>
      </c>
      <c r="H4">
        <v>21811</v>
      </c>
      <c r="I4">
        <v>25382</v>
      </c>
      <c r="J4">
        <v>26006</v>
      </c>
    </row>
    <row r="5" spans="1:10">
      <c r="A5" t="s">
        <v>93</v>
      </c>
      <c r="C5">
        <v>2000</v>
      </c>
      <c r="D5">
        <v>6900</v>
      </c>
      <c r="E5">
        <v>6800</v>
      </c>
      <c r="F5">
        <v>9850</v>
      </c>
      <c r="G5">
        <v>11960</v>
      </c>
      <c r="H5">
        <v>14943</v>
      </c>
      <c r="I5">
        <v>18238</v>
      </c>
      <c r="J5">
        <v>18630</v>
      </c>
    </row>
    <row r="6" spans="1:10">
      <c r="A6" t="s">
        <v>102</v>
      </c>
      <c r="D6">
        <v>1216</v>
      </c>
      <c r="E6">
        <v>1336</v>
      </c>
      <c r="F6">
        <v>2986</v>
      </c>
      <c r="G6">
        <v>4945</v>
      </c>
      <c r="H6">
        <v>12084</v>
      </c>
      <c r="I6">
        <v>12833</v>
      </c>
      <c r="J6">
        <v>14165</v>
      </c>
    </row>
    <row r="7" spans="1:10">
      <c r="A7" t="s">
        <v>101</v>
      </c>
      <c r="G7">
        <v>60</v>
      </c>
      <c r="H7">
        <v>216</v>
      </c>
      <c r="I7">
        <v>16415</v>
      </c>
      <c r="J7">
        <v>13528</v>
      </c>
    </row>
    <row r="8" spans="1:10">
      <c r="A8" t="s">
        <v>108</v>
      </c>
      <c r="G8">
        <v>474</v>
      </c>
      <c r="H8">
        <v>5011</v>
      </c>
      <c r="I8">
        <v>10378</v>
      </c>
      <c r="J8">
        <v>13311</v>
      </c>
    </row>
    <row r="9" spans="1:10">
      <c r="A9" t="s">
        <v>78</v>
      </c>
      <c r="H9">
        <v>76</v>
      </c>
      <c r="I9">
        <v>1303</v>
      </c>
      <c r="J9">
        <v>12497</v>
      </c>
    </row>
    <row r="10" spans="1:10">
      <c r="A10" t="s">
        <v>89</v>
      </c>
      <c r="H10">
        <v>7920</v>
      </c>
      <c r="I10">
        <v>8314</v>
      </c>
      <c r="J10">
        <v>9836</v>
      </c>
    </row>
    <row r="11" spans="1:10">
      <c r="A11" t="s">
        <v>103</v>
      </c>
      <c r="G11">
        <v>180</v>
      </c>
      <c r="H11">
        <v>4967</v>
      </c>
      <c r="I11">
        <v>7577</v>
      </c>
      <c r="J11">
        <v>7901</v>
      </c>
    </row>
    <row r="12" spans="1:10">
      <c r="A12" t="s">
        <v>177</v>
      </c>
      <c r="G12">
        <v>2600</v>
      </c>
      <c r="H12">
        <v>4655</v>
      </c>
      <c r="I12">
        <v>4784</v>
      </c>
      <c r="J12">
        <v>5869</v>
      </c>
    </row>
    <row r="13" spans="1:10">
      <c r="A13" t="s">
        <v>178</v>
      </c>
      <c r="F13">
        <v>770</v>
      </c>
      <c r="G13">
        <v>830</v>
      </c>
      <c r="H13">
        <v>2600</v>
      </c>
      <c r="I13">
        <v>5540</v>
      </c>
      <c r="J13">
        <v>5826</v>
      </c>
    </row>
    <row r="14" spans="1:10">
      <c r="A14" t="s">
        <v>179</v>
      </c>
      <c r="B14">
        <v>150</v>
      </c>
      <c r="C14">
        <v>150</v>
      </c>
      <c r="D14">
        <v>1500</v>
      </c>
      <c r="E14">
        <v>1820</v>
      </c>
      <c r="F14">
        <v>2470</v>
      </c>
      <c r="G14">
        <v>3002</v>
      </c>
      <c r="H14">
        <v>3143</v>
      </c>
      <c r="I14">
        <v>5428</v>
      </c>
      <c r="J14">
        <v>5673</v>
      </c>
    </row>
    <row r="15" spans="1:10">
      <c r="A15" t="s">
        <v>180</v>
      </c>
      <c r="I15">
        <v>3000</v>
      </c>
      <c r="J15">
        <v>4110</v>
      </c>
    </row>
    <row r="16" spans="1:10">
      <c r="A16" t="s">
        <v>84</v>
      </c>
      <c r="E16">
        <v>649</v>
      </c>
      <c r="F16">
        <v>649</v>
      </c>
      <c r="G16">
        <v>649</v>
      </c>
      <c r="H16">
        <v>649</v>
      </c>
      <c r="I16">
        <v>649</v>
      </c>
      <c r="J16">
        <v>3665</v>
      </c>
    </row>
    <row r="17" spans="1:10">
      <c r="A17" t="s">
        <v>181</v>
      </c>
      <c r="H17">
        <v>1351</v>
      </c>
      <c r="I17">
        <v>3444</v>
      </c>
      <c r="J17">
        <v>3557</v>
      </c>
    </row>
    <row r="18" spans="1:10">
      <c r="A18" t="s">
        <v>81</v>
      </c>
      <c r="I18">
        <v>2500</v>
      </c>
      <c r="J18">
        <v>3556</v>
      </c>
    </row>
    <row r="19" spans="1:10">
      <c r="A19" t="s">
        <v>96</v>
      </c>
      <c r="J19">
        <v>3207</v>
      </c>
    </row>
    <row r="20" spans="1:10">
      <c r="A20" t="s">
        <v>182</v>
      </c>
      <c r="F20">
        <v>82</v>
      </c>
      <c r="G20">
        <v>2788</v>
      </c>
      <c r="H20">
        <v>3012</v>
      </c>
      <c r="I20">
        <v>2111</v>
      </c>
      <c r="J20">
        <v>1800</v>
      </c>
    </row>
    <row r="21" spans="1:10">
      <c r="A21" t="s">
        <v>183</v>
      </c>
      <c r="G21">
        <v>130</v>
      </c>
      <c r="H21">
        <v>130</v>
      </c>
      <c r="I21">
        <v>160</v>
      </c>
      <c r="J21">
        <v>1597</v>
      </c>
    </row>
    <row r="22" spans="1:10">
      <c r="A22" t="s">
        <v>184</v>
      </c>
      <c r="H22">
        <v>144</v>
      </c>
      <c r="I22">
        <v>197</v>
      </c>
      <c r="J22">
        <v>1352</v>
      </c>
    </row>
    <row r="23" spans="1:10">
      <c r="A23" t="s">
        <v>99</v>
      </c>
      <c r="I23">
        <v>182</v>
      </c>
      <c r="J23">
        <v>1340</v>
      </c>
    </row>
    <row r="24" spans="1:10">
      <c r="A24" t="s">
        <v>185</v>
      </c>
      <c r="G24">
        <v>55</v>
      </c>
      <c r="H24">
        <v>187</v>
      </c>
      <c r="I24">
        <v>250</v>
      </c>
      <c r="J24">
        <v>970</v>
      </c>
    </row>
    <row r="25" spans="1:10">
      <c r="A25" t="s">
        <v>100</v>
      </c>
      <c r="I25">
        <v>400</v>
      </c>
      <c r="J25">
        <v>570</v>
      </c>
    </row>
    <row r="26" spans="1:10">
      <c r="A26" t="s">
        <v>186</v>
      </c>
      <c r="J26">
        <v>547</v>
      </c>
    </row>
    <row r="27" spans="1:10">
      <c r="A27" t="s">
        <v>95</v>
      </c>
      <c r="G27">
        <v>3000</v>
      </c>
      <c r="H27">
        <v>3849</v>
      </c>
      <c r="I27">
        <v>3520</v>
      </c>
      <c r="J27">
        <v>520</v>
      </c>
    </row>
    <row r="28" spans="1:10">
      <c r="A28" t="s">
        <v>90</v>
      </c>
      <c r="H28">
        <v>60</v>
      </c>
      <c r="I28">
        <v>60</v>
      </c>
      <c r="J28">
        <v>410</v>
      </c>
    </row>
    <row r="29" spans="1:10">
      <c r="A29" t="s">
        <v>98</v>
      </c>
      <c r="E29">
        <v>9</v>
      </c>
      <c r="F29">
        <v>9</v>
      </c>
      <c r="G29">
        <v>62</v>
      </c>
      <c r="H29">
        <v>239</v>
      </c>
      <c r="I29">
        <v>254</v>
      </c>
      <c r="J29">
        <v>341</v>
      </c>
    </row>
    <row r="30" spans="1:10">
      <c r="A30" t="s">
        <v>187</v>
      </c>
      <c r="G30">
        <v>180</v>
      </c>
      <c r="H30">
        <v>480</v>
      </c>
      <c r="I30">
        <v>300</v>
      </c>
      <c r="J30">
        <v>300</v>
      </c>
    </row>
    <row r="31" spans="1:10">
      <c r="A31" t="s">
        <v>106</v>
      </c>
      <c r="J31">
        <v>265</v>
      </c>
    </row>
    <row r="32" spans="1:10">
      <c r="A32" t="s">
        <v>82</v>
      </c>
      <c r="H32">
        <v>244</v>
      </c>
      <c r="I32">
        <v>244</v>
      </c>
      <c r="J32">
        <v>244</v>
      </c>
    </row>
    <row r="33" spans="1:10">
      <c r="A33" t="s">
        <v>188</v>
      </c>
      <c r="F33">
        <v>4</v>
      </c>
      <c r="G33">
        <v>10</v>
      </c>
      <c r="H33">
        <v>29</v>
      </c>
      <c r="I33">
        <v>209</v>
      </c>
      <c r="J33">
        <v>209</v>
      </c>
    </row>
    <row r="34" spans="1:10">
      <c r="A34" t="s">
        <v>189</v>
      </c>
      <c r="I34">
        <v>101</v>
      </c>
      <c r="J34">
        <v>119</v>
      </c>
    </row>
    <row r="35" spans="1:10">
      <c r="A35" t="s">
        <v>190</v>
      </c>
      <c r="H35">
        <v>39</v>
      </c>
      <c r="I35">
        <v>60</v>
      </c>
      <c r="J35">
        <v>60</v>
      </c>
    </row>
    <row r="36" spans="1:10">
      <c r="A36" t="s">
        <v>191</v>
      </c>
      <c r="I36">
        <v>59</v>
      </c>
      <c r="J36">
        <v>59</v>
      </c>
    </row>
    <row r="37" spans="1:10">
      <c r="A37" t="s">
        <v>79</v>
      </c>
      <c r="I37">
        <v>10</v>
      </c>
      <c r="J37">
        <v>30</v>
      </c>
    </row>
    <row r="38" spans="1:10">
      <c r="A38" t="s">
        <v>192</v>
      </c>
      <c r="H38">
        <v>15</v>
      </c>
      <c r="I38">
        <v>15</v>
      </c>
      <c r="J38">
        <v>15</v>
      </c>
    </row>
    <row r="39" spans="1:10">
      <c r="A39" t="s">
        <v>193</v>
      </c>
      <c r="I39">
        <v>3</v>
      </c>
      <c r="J39">
        <v>13</v>
      </c>
    </row>
    <row r="40" spans="1:10">
      <c r="A40" t="s">
        <v>194</v>
      </c>
      <c r="H40">
        <v>10</v>
      </c>
      <c r="I40">
        <v>10</v>
      </c>
      <c r="J40">
        <v>10</v>
      </c>
    </row>
    <row r="41" spans="1:10">
      <c r="A41" t="s">
        <v>195</v>
      </c>
      <c r="I41">
        <v>5</v>
      </c>
      <c r="J41">
        <v>5</v>
      </c>
    </row>
    <row r="42" spans="1:10">
      <c r="A42" t="s">
        <v>196</v>
      </c>
      <c r="H42">
        <v>2</v>
      </c>
      <c r="I42">
        <v>2</v>
      </c>
      <c r="J42">
        <v>2</v>
      </c>
    </row>
    <row r="43" spans="1:10">
      <c r="A43" t="s">
        <v>197</v>
      </c>
      <c r="G43">
        <v>50</v>
      </c>
      <c r="H43">
        <v>50</v>
      </c>
    </row>
    <row r="44" spans="1:10">
      <c r="A44" t="s">
        <v>198</v>
      </c>
      <c r="H44">
        <v>40</v>
      </c>
      <c r="I44">
        <v>40</v>
      </c>
    </row>
    <row r="45" spans="1:10">
      <c r="A45" t="s">
        <v>199</v>
      </c>
      <c r="H45">
        <v>20</v>
      </c>
      <c r="I45">
        <v>20</v>
      </c>
    </row>
    <row r="49" spans="1:1">
      <c r="A49" t="s">
        <v>200</v>
      </c>
    </row>
  </sheetData>
  <sortState xmlns:xlrd2="http://schemas.microsoft.com/office/spreadsheetml/2017/richdata2" ref="A3:J45">
    <sortCondition descending="1" ref="J3:J45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15"/>
  <sheetViews>
    <sheetView workbookViewId="0">
      <selection activeCell="J19" sqref="J19"/>
    </sheetView>
  </sheetViews>
  <sheetFormatPr defaultRowHeight="14.45"/>
  <sheetData>
    <row r="1" spans="1:2">
      <c r="A1" t="s">
        <v>201</v>
      </c>
    </row>
    <row r="2" spans="1:2">
      <c r="A2" t="s">
        <v>37</v>
      </c>
      <c r="B2" t="s">
        <v>202</v>
      </c>
    </row>
    <row r="3" spans="1:2">
      <c r="A3">
        <v>2014</v>
      </c>
      <c r="B3">
        <v>150</v>
      </c>
    </row>
    <row r="4" spans="1:2">
      <c r="A4">
        <v>2015</v>
      </c>
      <c r="B4">
        <v>2450</v>
      </c>
    </row>
    <row r="5" spans="1:2">
      <c r="A5">
        <v>2016</v>
      </c>
      <c r="B5">
        <v>9916</v>
      </c>
    </row>
    <row r="6" spans="1:2">
      <c r="A6">
        <v>2017</v>
      </c>
      <c r="B6">
        <v>11104</v>
      </c>
    </row>
    <row r="7" spans="1:2">
      <c r="A7">
        <v>2018</v>
      </c>
      <c r="B7">
        <v>17941</v>
      </c>
    </row>
    <row r="8" spans="1:2">
      <c r="A8">
        <v>2019</v>
      </c>
      <c r="B8">
        <v>47699</v>
      </c>
    </row>
    <row r="9" spans="1:2">
      <c r="A9">
        <v>2020</v>
      </c>
      <c r="B9">
        <v>108000</v>
      </c>
    </row>
    <row r="10" spans="1:2">
      <c r="A10">
        <v>2021</v>
      </c>
      <c r="B10">
        <v>167065</v>
      </c>
    </row>
    <row r="11" spans="1:2">
      <c r="A11">
        <v>2022</v>
      </c>
      <c r="B11">
        <v>215666</v>
      </c>
    </row>
    <row r="15" spans="1:2">
      <c r="A15" t="s">
        <v>200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7"/>
  <sheetViews>
    <sheetView workbookViewId="0">
      <selection activeCell="J20" sqref="J20"/>
    </sheetView>
  </sheetViews>
  <sheetFormatPr defaultRowHeight="14.45"/>
  <sheetData>
    <row r="1" spans="1:2">
      <c r="A1" t="s">
        <v>203</v>
      </c>
    </row>
    <row r="2" spans="1:2">
      <c r="A2" t="s">
        <v>204</v>
      </c>
      <c r="B2" t="s">
        <v>205</v>
      </c>
    </row>
    <row r="3" spans="1:2">
      <c r="A3">
        <v>2011</v>
      </c>
      <c r="B3">
        <v>16869</v>
      </c>
    </row>
    <row r="4" spans="1:2">
      <c r="A4">
        <v>2012</v>
      </c>
      <c r="B4">
        <v>19853</v>
      </c>
    </row>
    <row r="5" spans="1:2">
      <c r="A5">
        <v>2013</v>
      </c>
      <c r="B5">
        <v>22120</v>
      </c>
    </row>
    <row r="6" spans="1:2">
      <c r="A6">
        <v>2014</v>
      </c>
      <c r="B6">
        <v>24379</v>
      </c>
    </row>
    <row r="7" spans="1:2">
      <c r="A7">
        <v>2015</v>
      </c>
      <c r="B7">
        <v>27234</v>
      </c>
    </row>
    <row r="8" spans="1:2">
      <c r="A8">
        <v>2016</v>
      </c>
      <c r="B8">
        <v>30654</v>
      </c>
    </row>
    <row r="9" spans="1:2">
      <c r="A9">
        <v>2017</v>
      </c>
      <c r="B9">
        <v>34558</v>
      </c>
    </row>
    <row r="10" spans="1:2">
      <c r="A10">
        <v>2018</v>
      </c>
      <c r="B10">
        <v>40029</v>
      </c>
    </row>
    <row r="11" spans="1:2">
      <c r="A11">
        <v>2019</v>
      </c>
      <c r="B11">
        <v>45590</v>
      </c>
    </row>
    <row r="12" spans="1:2">
      <c r="A12">
        <v>2020</v>
      </c>
      <c r="B12">
        <v>53406</v>
      </c>
    </row>
    <row r="13" spans="1:2">
      <c r="A13">
        <v>2021</v>
      </c>
      <c r="B13">
        <v>59755</v>
      </c>
    </row>
    <row r="14" spans="1:2">
      <c r="A14">
        <v>2022</v>
      </c>
      <c r="B14">
        <v>66499</v>
      </c>
    </row>
    <row r="17" spans="1:1">
      <c r="A17" t="s">
        <v>206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workbookViewId="0">
      <selection activeCell="A16" sqref="A16"/>
    </sheetView>
  </sheetViews>
  <sheetFormatPr defaultRowHeight="14.45"/>
  <sheetData>
    <row r="1" spans="1:2">
      <c r="A1" t="s">
        <v>36</v>
      </c>
    </row>
    <row r="2" spans="1:2">
      <c r="A2" t="s">
        <v>37</v>
      </c>
      <c r="B2" t="s">
        <v>38</v>
      </c>
    </row>
    <row r="3" spans="1:2">
      <c r="A3">
        <v>2011</v>
      </c>
      <c r="B3">
        <v>2292479</v>
      </c>
    </row>
    <row r="4" spans="1:2">
      <c r="A4">
        <v>2012</v>
      </c>
      <c r="B4">
        <v>2377598</v>
      </c>
    </row>
    <row r="5" spans="1:2">
      <c r="A5">
        <v>2013</v>
      </c>
      <c r="B5">
        <v>2473376</v>
      </c>
    </row>
    <row r="6" spans="1:2">
      <c r="A6">
        <v>2014</v>
      </c>
      <c r="B6">
        <v>2554692</v>
      </c>
    </row>
    <row r="7" spans="1:2">
      <c r="A7">
        <v>2015</v>
      </c>
      <c r="B7">
        <v>2550445</v>
      </c>
    </row>
    <row r="8" spans="1:2">
      <c r="A8">
        <v>2016</v>
      </c>
      <c r="B8">
        <v>2638819</v>
      </c>
    </row>
    <row r="9" spans="1:2">
      <c r="A9">
        <v>2017</v>
      </c>
      <c r="B9">
        <v>2710854</v>
      </c>
    </row>
    <row r="10" spans="1:2">
      <c r="A10">
        <v>2018</v>
      </c>
      <c r="B10">
        <v>2869642</v>
      </c>
    </row>
    <row r="11" spans="1:2">
      <c r="A11">
        <v>2019</v>
      </c>
      <c r="B11">
        <v>3067413</v>
      </c>
    </row>
    <row r="12" spans="1:2">
      <c r="A12">
        <v>2020</v>
      </c>
      <c r="B12">
        <v>3229102</v>
      </c>
    </row>
    <row r="13" spans="1:2">
      <c r="A13">
        <v>2021</v>
      </c>
      <c r="B13">
        <v>3484924</v>
      </c>
    </row>
    <row r="16" spans="1:2">
      <c r="A16" t="s">
        <v>39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workbookViewId="0">
      <selection activeCell="A16" sqref="A16"/>
    </sheetView>
  </sheetViews>
  <sheetFormatPr defaultRowHeight="14.45"/>
  <sheetData>
    <row r="1" spans="1:5">
      <c r="A1" t="s">
        <v>40</v>
      </c>
    </row>
    <row r="2" spans="1:5">
      <c r="A2" t="s">
        <v>37</v>
      </c>
      <c r="B2" t="s">
        <v>41</v>
      </c>
      <c r="C2" t="s">
        <v>42</v>
      </c>
      <c r="D2" t="s">
        <v>43</v>
      </c>
      <c r="E2" t="s">
        <v>44</v>
      </c>
    </row>
    <row r="3" spans="1:5">
      <c r="A3">
        <v>2011</v>
      </c>
      <c r="B3">
        <v>186826</v>
      </c>
      <c r="C3">
        <v>215400</v>
      </c>
      <c r="D3">
        <v>155005</v>
      </c>
      <c r="E3">
        <v>1735248</v>
      </c>
    </row>
    <row r="4" spans="1:5">
      <c r="A4">
        <v>2012</v>
      </c>
      <c r="B4">
        <v>195014</v>
      </c>
      <c r="C4">
        <v>225504</v>
      </c>
      <c r="D4">
        <v>199019</v>
      </c>
      <c r="E4">
        <v>1758061</v>
      </c>
    </row>
    <row r="5" spans="1:5">
      <c r="A5">
        <v>2013</v>
      </c>
      <c r="B5">
        <v>196568</v>
      </c>
      <c r="C5">
        <v>245659</v>
      </c>
      <c r="D5">
        <v>248080</v>
      </c>
      <c r="E5">
        <v>1783069</v>
      </c>
    </row>
    <row r="6" spans="1:5">
      <c r="A6">
        <v>2014</v>
      </c>
      <c r="B6">
        <v>204324</v>
      </c>
      <c r="C6">
        <v>253764</v>
      </c>
      <c r="D6">
        <v>306957</v>
      </c>
      <c r="E6">
        <v>1789647</v>
      </c>
    </row>
    <row r="7" spans="1:5">
      <c r="A7">
        <v>2015</v>
      </c>
      <c r="B7">
        <v>220769</v>
      </c>
      <c r="C7">
        <v>266312</v>
      </c>
      <c r="D7">
        <v>356158</v>
      </c>
      <c r="E7">
        <v>1707206</v>
      </c>
    </row>
    <row r="8" spans="1:5">
      <c r="A8">
        <v>2016</v>
      </c>
      <c r="B8">
        <v>245203</v>
      </c>
      <c r="C8">
        <v>276789</v>
      </c>
      <c r="D8">
        <v>411041</v>
      </c>
      <c r="E8">
        <v>1705786</v>
      </c>
    </row>
    <row r="9" spans="1:5">
      <c r="A9">
        <v>2017</v>
      </c>
      <c r="B9">
        <v>243697</v>
      </c>
      <c r="C9">
        <v>294546</v>
      </c>
      <c r="D9">
        <v>489882</v>
      </c>
      <c r="E9">
        <v>1682729</v>
      </c>
    </row>
    <row r="10" spans="1:5">
      <c r="A10">
        <v>2018</v>
      </c>
      <c r="B10">
        <v>268381</v>
      </c>
      <c r="C10">
        <v>301555</v>
      </c>
      <c r="D10">
        <v>564403</v>
      </c>
      <c r="E10">
        <v>1735303</v>
      </c>
    </row>
    <row r="11" spans="1:5">
      <c r="A11">
        <v>2019</v>
      </c>
      <c r="B11">
        <v>300037</v>
      </c>
      <c r="C11">
        <v>308097</v>
      </c>
      <c r="D11">
        <v>669147</v>
      </c>
      <c r="E11">
        <v>1790132</v>
      </c>
    </row>
    <row r="12" spans="1:5">
      <c r="A12">
        <v>2020</v>
      </c>
      <c r="B12">
        <v>306553</v>
      </c>
      <c r="C12">
        <v>300643</v>
      </c>
      <c r="D12">
        <v>883097</v>
      </c>
      <c r="E12">
        <v>1738809</v>
      </c>
    </row>
    <row r="13" spans="1:5">
      <c r="A13">
        <v>2021</v>
      </c>
      <c r="B13">
        <v>282073</v>
      </c>
      <c r="C13">
        <v>312132</v>
      </c>
      <c r="D13">
        <v>1092825</v>
      </c>
      <c r="E13">
        <v>1797894</v>
      </c>
    </row>
    <row r="16" spans="1:5">
      <c r="A16" t="s">
        <v>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"/>
  <sheetViews>
    <sheetView workbookViewId="0">
      <selection activeCell="A16" sqref="A16"/>
    </sheetView>
  </sheetViews>
  <sheetFormatPr defaultRowHeight="14.45"/>
  <sheetData>
    <row r="1" spans="1:5">
      <c r="A1" t="s">
        <v>45</v>
      </c>
    </row>
    <row r="2" spans="1:5">
      <c r="A2" t="s">
        <v>37</v>
      </c>
      <c r="B2" t="s">
        <v>46</v>
      </c>
      <c r="C2" t="s">
        <v>47</v>
      </c>
      <c r="D2" t="s">
        <v>48</v>
      </c>
      <c r="E2" t="s">
        <v>49</v>
      </c>
    </row>
    <row r="3" spans="1:5">
      <c r="A3">
        <v>2011</v>
      </c>
      <c r="B3" s="1">
        <v>8.1500000000000003E-2</v>
      </c>
      <c r="C3" s="1">
        <v>6.7599999999999993E-2</v>
      </c>
      <c r="D3" s="1">
        <v>9.4E-2</v>
      </c>
      <c r="E3" s="1">
        <v>0.75690000000000002</v>
      </c>
    </row>
    <row r="4" spans="1:5">
      <c r="A4">
        <v>2012</v>
      </c>
      <c r="B4" s="1">
        <v>8.2000000000000003E-2</v>
      </c>
      <c r="C4" s="1">
        <v>8.3699999999999997E-2</v>
      </c>
      <c r="D4" s="1">
        <v>9.4799999999999995E-2</v>
      </c>
      <c r="E4" s="1">
        <v>0.73939999999999995</v>
      </c>
    </row>
    <row r="5" spans="1:5">
      <c r="A5">
        <v>2013</v>
      </c>
      <c r="B5" s="1">
        <v>7.9500000000000001E-2</v>
      </c>
      <c r="C5" s="1">
        <v>0.1003</v>
      </c>
      <c r="D5" s="1">
        <v>9.9299999999999999E-2</v>
      </c>
      <c r="E5" s="1">
        <v>0.72089999999999999</v>
      </c>
    </row>
    <row r="6" spans="1:5">
      <c r="A6">
        <v>2014</v>
      </c>
      <c r="B6" s="1">
        <v>0.08</v>
      </c>
      <c r="C6" s="1">
        <v>0.1202</v>
      </c>
      <c r="D6" s="1">
        <v>9.9299999999999999E-2</v>
      </c>
      <c r="E6" s="1">
        <v>0.70050000000000001</v>
      </c>
    </row>
    <row r="7" spans="1:5">
      <c r="A7">
        <v>2015</v>
      </c>
      <c r="B7" s="1">
        <v>8.6599999999999996E-2</v>
      </c>
      <c r="C7" s="1">
        <v>0.1396</v>
      </c>
      <c r="D7" s="1">
        <v>0.10440000000000001</v>
      </c>
      <c r="E7" s="1">
        <v>0.6694</v>
      </c>
    </row>
    <row r="8" spans="1:5">
      <c r="A8">
        <v>2016</v>
      </c>
      <c r="B8" s="1">
        <v>9.2899999999999996E-2</v>
      </c>
      <c r="C8" s="1">
        <v>0.15579999999999999</v>
      </c>
      <c r="D8" s="1">
        <v>0.10489999999999999</v>
      </c>
      <c r="E8" s="1">
        <v>0.64639999999999997</v>
      </c>
    </row>
    <row r="9" spans="1:5">
      <c r="A9">
        <v>2017</v>
      </c>
      <c r="B9" s="1">
        <v>8.9899999999999994E-2</v>
      </c>
      <c r="C9" s="1">
        <v>0.1807</v>
      </c>
      <c r="D9" s="1">
        <v>0.1087</v>
      </c>
      <c r="E9" s="1">
        <v>0.62070000000000003</v>
      </c>
    </row>
    <row r="10" spans="1:5">
      <c r="A10">
        <v>2018</v>
      </c>
      <c r="B10" s="1">
        <v>9.35E-2</v>
      </c>
      <c r="C10" s="1">
        <v>0.19670000000000001</v>
      </c>
      <c r="D10" s="1">
        <v>0.1051</v>
      </c>
      <c r="E10" s="1">
        <v>0.60470000000000002</v>
      </c>
    </row>
    <row r="11" spans="1:5">
      <c r="A11">
        <v>2019</v>
      </c>
      <c r="B11" s="1">
        <v>9.7799999999999998E-2</v>
      </c>
      <c r="C11" s="1">
        <v>0.21809999999999999</v>
      </c>
      <c r="D11" s="1">
        <v>0.1004</v>
      </c>
      <c r="E11" s="1">
        <v>0.58360000000000001</v>
      </c>
    </row>
    <row r="12" spans="1:5">
      <c r="A12">
        <v>2020</v>
      </c>
      <c r="B12" s="1">
        <v>9.4899999999999998E-2</v>
      </c>
      <c r="C12" s="1">
        <v>0.27350000000000002</v>
      </c>
      <c r="D12" s="1">
        <v>9.3100000000000002E-2</v>
      </c>
      <c r="E12" s="1">
        <v>0.53849999999999998</v>
      </c>
    </row>
    <row r="13" spans="1:5">
      <c r="A13">
        <v>2021</v>
      </c>
      <c r="B13" s="1">
        <v>8.09E-2</v>
      </c>
      <c r="C13" s="1">
        <v>0.31359999999999999</v>
      </c>
      <c r="D13" s="1">
        <v>8.9599999999999999E-2</v>
      </c>
      <c r="E13" s="1">
        <v>0.51590000000000003</v>
      </c>
    </row>
    <row r="16" spans="1:5">
      <c r="A16" t="s">
        <v>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"/>
  <sheetViews>
    <sheetView workbookViewId="0">
      <selection activeCell="A16" sqref="A16"/>
    </sheetView>
  </sheetViews>
  <sheetFormatPr defaultRowHeight="14.45"/>
  <sheetData>
    <row r="1" spans="1:4">
      <c r="A1" t="s">
        <v>50</v>
      </c>
    </row>
    <row r="2" spans="1:4">
      <c r="A2" t="s">
        <v>37</v>
      </c>
      <c r="B2" t="s">
        <v>51</v>
      </c>
      <c r="C2" t="s">
        <v>52</v>
      </c>
      <c r="D2" t="s">
        <v>53</v>
      </c>
    </row>
    <row r="3" spans="1:4">
      <c r="A3">
        <v>2011</v>
      </c>
      <c r="B3">
        <v>155005</v>
      </c>
      <c r="C3">
        <v>472649</v>
      </c>
      <c r="D3">
        <v>1664825</v>
      </c>
    </row>
    <row r="4" spans="1:4">
      <c r="A4">
        <v>2012</v>
      </c>
      <c r="B4">
        <v>199019</v>
      </c>
      <c r="C4">
        <v>578617</v>
      </c>
      <c r="D4">
        <v>1599962</v>
      </c>
    </row>
    <row r="5" spans="1:4">
      <c r="A5">
        <v>2013</v>
      </c>
      <c r="B5">
        <v>248080</v>
      </c>
      <c r="C5">
        <v>830234</v>
      </c>
      <c r="D5">
        <v>1395062</v>
      </c>
    </row>
    <row r="6" spans="1:4">
      <c r="A6">
        <v>2014</v>
      </c>
      <c r="B6">
        <v>306957</v>
      </c>
      <c r="C6">
        <v>949335</v>
      </c>
      <c r="D6">
        <v>1298400</v>
      </c>
    </row>
    <row r="7" spans="1:4">
      <c r="A7">
        <v>2015</v>
      </c>
      <c r="B7">
        <v>356158</v>
      </c>
      <c r="C7">
        <v>955872</v>
      </c>
      <c r="D7">
        <v>1238415</v>
      </c>
    </row>
    <row r="8" spans="1:4">
      <c r="A8">
        <v>2016</v>
      </c>
      <c r="B8">
        <v>411041</v>
      </c>
      <c r="C8">
        <v>1066101</v>
      </c>
      <c r="D8">
        <v>1161677</v>
      </c>
    </row>
    <row r="9" spans="1:4">
      <c r="A9">
        <v>2017</v>
      </c>
      <c r="B9">
        <v>489882</v>
      </c>
      <c r="C9">
        <v>1136459</v>
      </c>
      <c r="D9">
        <v>1084513</v>
      </c>
    </row>
    <row r="10" spans="1:4">
      <c r="A10">
        <v>2018</v>
      </c>
      <c r="B10">
        <v>564403</v>
      </c>
      <c r="C10">
        <v>1253930</v>
      </c>
      <c r="D10">
        <v>1051309</v>
      </c>
    </row>
    <row r="11" spans="1:4">
      <c r="A11">
        <v>2019</v>
      </c>
      <c r="B11">
        <v>669147</v>
      </c>
      <c r="C11">
        <v>1394082</v>
      </c>
      <c r="D11">
        <v>1004184</v>
      </c>
    </row>
    <row r="12" spans="1:4">
      <c r="A12">
        <v>2020</v>
      </c>
      <c r="B12">
        <v>883097</v>
      </c>
      <c r="C12">
        <v>1468857</v>
      </c>
      <c r="D12">
        <v>877148</v>
      </c>
    </row>
    <row r="13" spans="1:4">
      <c r="A13">
        <v>2021</v>
      </c>
      <c r="B13">
        <v>1092825</v>
      </c>
      <c r="C13">
        <v>1577524</v>
      </c>
      <c r="D13">
        <v>814575</v>
      </c>
    </row>
    <row r="16" spans="1:4">
      <c r="A16" t="s">
        <v>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6"/>
  <sheetViews>
    <sheetView workbookViewId="0">
      <selection activeCell="A16" sqref="A16"/>
    </sheetView>
  </sheetViews>
  <sheetFormatPr defaultRowHeight="14.45"/>
  <sheetData>
    <row r="1" spans="1:8">
      <c r="A1" t="s">
        <v>54</v>
      </c>
    </row>
    <row r="2" spans="1:8">
      <c r="A2" t="s">
        <v>37</v>
      </c>
      <c r="B2" t="s">
        <v>55</v>
      </c>
      <c r="C2" t="s">
        <v>56</v>
      </c>
      <c r="D2" t="s">
        <v>57</v>
      </c>
      <c r="H2" s="1"/>
    </row>
    <row r="3" spans="1:8">
      <c r="A3">
        <v>2011</v>
      </c>
      <c r="B3" s="1">
        <v>6.7599999999999993E-2</v>
      </c>
      <c r="C3" s="1">
        <v>0.20619999999999999</v>
      </c>
      <c r="D3" s="1">
        <v>0.72619999999999996</v>
      </c>
      <c r="H3" s="1"/>
    </row>
    <row r="4" spans="1:8">
      <c r="A4">
        <v>2012</v>
      </c>
      <c r="B4" s="1">
        <v>8.3699999999999997E-2</v>
      </c>
      <c r="C4" s="1">
        <v>0.24340000000000001</v>
      </c>
      <c r="D4" s="1">
        <v>0.67290000000000005</v>
      </c>
      <c r="H4" s="1"/>
    </row>
    <row r="5" spans="1:8">
      <c r="A5">
        <v>2013</v>
      </c>
      <c r="B5" s="1">
        <v>0.1003</v>
      </c>
      <c r="C5" s="1">
        <v>0.3357</v>
      </c>
      <c r="D5" s="1">
        <v>0.56399999999999995</v>
      </c>
      <c r="H5" s="1"/>
    </row>
    <row r="6" spans="1:8">
      <c r="A6">
        <v>2014</v>
      </c>
      <c r="B6" s="1">
        <v>0.1202</v>
      </c>
      <c r="C6" s="1">
        <v>0.37159999999999999</v>
      </c>
      <c r="D6" s="1">
        <v>0.50819999999999999</v>
      </c>
      <c r="H6" s="1"/>
    </row>
    <row r="7" spans="1:8">
      <c r="A7">
        <v>2015</v>
      </c>
      <c r="B7" s="1">
        <v>0.1396</v>
      </c>
      <c r="C7" s="1">
        <v>0.37480000000000002</v>
      </c>
      <c r="D7" s="1">
        <v>0.48559999999999998</v>
      </c>
      <c r="H7" s="1"/>
    </row>
    <row r="8" spans="1:8">
      <c r="A8">
        <v>2016</v>
      </c>
      <c r="B8" s="1">
        <v>0.15579999999999999</v>
      </c>
      <c r="C8" s="1">
        <v>0.40400000000000003</v>
      </c>
      <c r="D8" s="1">
        <v>0.44019999999999998</v>
      </c>
      <c r="H8" s="1"/>
    </row>
    <row r="9" spans="1:8">
      <c r="A9">
        <v>2017</v>
      </c>
      <c r="B9" s="1">
        <v>0.1807</v>
      </c>
      <c r="C9" s="1">
        <v>0.41920000000000002</v>
      </c>
      <c r="D9" s="1">
        <v>0.40010000000000001</v>
      </c>
      <c r="H9" s="1"/>
    </row>
    <row r="10" spans="1:8">
      <c r="A10">
        <v>2018</v>
      </c>
      <c r="B10" s="1">
        <v>0.19670000000000001</v>
      </c>
      <c r="C10" s="1">
        <v>0.437</v>
      </c>
      <c r="D10" s="1">
        <v>0.3664</v>
      </c>
      <c r="H10" s="1"/>
    </row>
    <row r="11" spans="1:8">
      <c r="A11">
        <v>2019</v>
      </c>
      <c r="B11" s="1">
        <v>0.21809999999999999</v>
      </c>
      <c r="C11" s="1">
        <v>0.45450000000000002</v>
      </c>
      <c r="D11" s="1">
        <v>0.32740000000000002</v>
      </c>
      <c r="H11" s="1"/>
    </row>
    <row r="12" spans="1:8">
      <c r="A12">
        <v>2020</v>
      </c>
      <c r="B12" s="1">
        <v>0.27350000000000002</v>
      </c>
      <c r="C12" s="1">
        <v>0.45490000000000003</v>
      </c>
      <c r="D12" s="1">
        <v>0.27160000000000001</v>
      </c>
      <c r="H12" s="1"/>
    </row>
    <row r="13" spans="1:8">
      <c r="A13">
        <v>2021</v>
      </c>
      <c r="B13" s="1">
        <v>0.31359999999999999</v>
      </c>
      <c r="C13" s="1">
        <v>0.45269999999999999</v>
      </c>
      <c r="D13" s="1">
        <v>0.23369999999999999</v>
      </c>
      <c r="H13" s="1"/>
    </row>
    <row r="16" spans="1:8">
      <c r="A16" t="s">
        <v>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workbookViewId="0">
      <selection activeCell="A16" sqref="A16"/>
    </sheetView>
  </sheetViews>
  <sheetFormatPr defaultRowHeight="14.45"/>
  <sheetData>
    <row r="1" spans="1:2">
      <c r="A1" t="s">
        <v>58</v>
      </c>
    </row>
    <row r="2" spans="1:2">
      <c r="A2" t="s">
        <v>37</v>
      </c>
      <c r="B2" t="s">
        <v>59</v>
      </c>
    </row>
    <row r="3" spans="1:2">
      <c r="A3">
        <v>2011</v>
      </c>
      <c r="B3" s="1">
        <v>0.247</v>
      </c>
    </row>
    <row r="4" spans="1:2">
      <c r="A4">
        <v>2012</v>
      </c>
      <c r="B4" s="1">
        <v>0.25590000000000002</v>
      </c>
    </row>
    <row r="5" spans="1:2">
      <c r="A5">
        <v>2013</v>
      </c>
      <c r="B5" s="1">
        <v>0.2301</v>
      </c>
    </row>
    <row r="6" spans="1:2">
      <c r="A6">
        <v>2014</v>
      </c>
      <c r="B6" s="1">
        <v>0.24429999999999999</v>
      </c>
    </row>
    <row r="7" spans="1:2">
      <c r="A7">
        <v>2015</v>
      </c>
      <c r="B7" s="1">
        <v>0.27150000000000002</v>
      </c>
    </row>
    <row r="8" spans="1:2">
      <c r="A8">
        <v>2016</v>
      </c>
      <c r="B8" s="1">
        <v>0.27829999999999999</v>
      </c>
    </row>
    <row r="9" spans="1:2">
      <c r="A9">
        <v>2017</v>
      </c>
      <c r="B9" s="1">
        <v>0.30120000000000002</v>
      </c>
    </row>
    <row r="10" spans="1:2">
      <c r="A10">
        <v>2018</v>
      </c>
      <c r="B10" s="1">
        <v>0.31040000000000001</v>
      </c>
    </row>
    <row r="11" spans="1:2">
      <c r="A11">
        <v>2019</v>
      </c>
      <c r="B11" s="1">
        <v>0.32429999999999998</v>
      </c>
    </row>
    <row r="12" spans="1:2">
      <c r="A12">
        <v>2020</v>
      </c>
      <c r="B12" s="1">
        <v>0.3755</v>
      </c>
    </row>
    <row r="13" spans="1:2">
      <c r="A13">
        <v>2021</v>
      </c>
      <c r="B13" s="1">
        <v>0.40920000000000001</v>
      </c>
    </row>
    <row r="16" spans="1:2">
      <c r="A16" t="s">
        <v>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7"/>
  <sheetViews>
    <sheetView workbookViewId="0">
      <selection activeCell="A27" sqref="A27"/>
    </sheetView>
  </sheetViews>
  <sheetFormatPr defaultRowHeight="14.45"/>
  <sheetData>
    <row r="1" spans="1:6">
      <c r="A1" t="s">
        <v>60</v>
      </c>
    </row>
    <row r="2" spans="1:6">
      <c r="A2" t="s">
        <v>37</v>
      </c>
      <c r="B2" t="s">
        <v>61</v>
      </c>
      <c r="C2" t="s">
        <v>46</v>
      </c>
      <c r="D2" t="s">
        <v>47</v>
      </c>
      <c r="E2" t="s">
        <v>48</v>
      </c>
      <c r="F2" t="s">
        <v>49</v>
      </c>
    </row>
    <row r="3" spans="1:6">
      <c r="A3">
        <v>2011</v>
      </c>
      <c r="B3" t="s">
        <v>62</v>
      </c>
      <c r="C3">
        <v>178141</v>
      </c>
      <c r="D3">
        <v>146390</v>
      </c>
      <c r="E3">
        <v>198083</v>
      </c>
      <c r="F3">
        <v>1560233</v>
      </c>
    </row>
    <row r="4" spans="1:6">
      <c r="A4">
        <v>2012</v>
      </c>
      <c r="B4" t="s">
        <v>62</v>
      </c>
      <c r="C4">
        <v>187677</v>
      </c>
      <c r="D4">
        <v>188562</v>
      </c>
      <c r="E4">
        <v>207309</v>
      </c>
      <c r="F4">
        <v>1578741</v>
      </c>
    </row>
    <row r="5" spans="1:6">
      <c r="A5">
        <v>2013</v>
      </c>
      <c r="B5" t="s">
        <v>62</v>
      </c>
      <c r="C5">
        <v>188931</v>
      </c>
      <c r="D5">
        <v>233874</v>
      </c>
      <c r="E5">
        <v>225029</v>
      </c>
      <c r="F5">
        <v>1600885</v>
      </c>
    </row>
    <row r="6" spans="1:6">
      <c r="A6">
        <v>2014</v>
      </c>
      <c r="B6" t="s">
        <v>62</v>
      </c>
      <c r="C6">
        <v>196116</v>
      </c>
      <c r="D6">
        <v>287358</v>
      </c>
      <c r="E6">
        <v>230255</v>
      </c>
      <c r="F6">
        <v>1608482</v>
      </c>
    </row>
    <row r="7" spans="1:6">
      <c r="A7">
        <v>2015</v>
      </c>
      <c r="B7" t="s">
        <v>62</v>
      </c>
      <c r="C7">
        <v>211458</v>
      </c>
      <c r="D7">
        <v>332744</v>
      </c>
      <c r="E7">
        <v>239207</v>
      </c>
      <c r="F7">
        <v>1524458</v>
      </c>
    </row>
    <row r="8" spans="1:6">
      <c r="A8">
        <v>2016</v>
      </c>
      <c r="B8" t="s">
        <v>62</v>
      </c>
      <c r="C8">
        <v>233789</v>
      </c>
      <c r="D8">
        <v>384256</v>
      </c>
      <c r="E8">
        <v>246366</v>
      </c>
      <c r="F8">
        <v>1520433</v>
      </c>
    </row>
    <row r="9" spans="1:6">
      <c r="A9">
        <v>2017</v>
      </c>
      <c r="B9" t="s">
        <v>62</v>
      </c>
      <c r="C9">
        <v>230898</v>
      </c>
      <c r="D9">
        <v>457008</v>
      </c>
      <c r="E9">
        <v>261937</v>
      </c>
      <c r="F9">
        <v>1495222</v>
      </c>
    </row>
    <row r="10" spans="1:6">
      <c r="A10">
        <v>2018</v>
      </c>
      <c r="B10" t="s">
        <v>62</v>
      </c>
      <c r="C10">
        <v>252581</v>
      </c>
      <c r="D10">
        <v>523189</v>
      </c>
      <c r="E10">
        <v>267540</v>
      </c>
      <c r="F10">
        <v>1545257</v>
      </c>
    </row>
    <row r="11" spans="1:6">
      <c r="A11">
        <v>2019</v>
      </c>
      <c r="B11" t="s">
        <v>62</v>
      </c>
      <c r="C11">
        <v>280546</v>
      </c>
      <c r="D11">
        <v>618444</v>
      </c>
      <c r="E11">
        <v>274822</v>
      </c>
      <c r="F11">
        <v>1601929</v>
      </c>
    </row>
    <row r="12" spans="1:6">
      <c r="A12">
        <v>2020</v>
      </c>
      <c r="B12" t="s">
        <v>62</v>
      </c>
      <c r="C12">
        <v>283898</v>
      </c>
      <c r="D12">
        <v>815487</v>
      </c>
      <c r="E12">
        <v>268872</v>
      </c>
      <c r="F12">
        <v>1543490</v>
      </c>
    </row>
    <row r="13" spans="1:6">
      <c r="A13">
        <v>2021</v>
      </c>
      <c r="B13" t="s">
        <v>62</v>
      </c>
      <c r="C13">
        <v>258151</v>
      </c>
      <c r="D13">
        <v>1004122</v>
      </c>
      <c r="E13">
        <v>284275</v>
      </c>
      <c r="F13">
        <v>1598687</v>
      </c>
    </row>
    <row r="14" spans="1:6">
      <c r="A14">
        <v>2011</v>
      </c>
      <c r="B14" t="s">
        <v>63</v>
      </c>
      <c r="C14">
        <v>8473</v>
      </c>
      <c r="D14">
        <v>8546</v>
      </c>
      <c r="E14">
        <v>17288</v>
      </c>
      <c r="F14">
        <v>173661</v>
      </c>
    </row>
    <row r="15" spans="1:6">
      <c r="A15">
        <v>2012</v>
      </c>
      <c r="B15" t="s">
        <v>63</v>
      </c>
      <c r="C15">
        <v>7089</v>
      </c>
      <c r="D15">
        <v>10371</v>
      </c>
      <c r="E15">
        <v>18145</v>
      </c>
      <c r="F15">
        <v>177904</v>
      </c>
    </row>
    <row r="16" spans="1:6">
      <c r="A16">
        <v>2013</v>
      </c>
      <c r="B16" t="s">
        <v>63</v>
      </c>
      <c r="C16">
        <v>7309</v>
      </c>
      <c r="D16">
        <v>14058</v>
      </c>
      <c r="E16">
        <v>20606</v>
      </c>
      <c r="F16">
        <v>180690</v>
      </c>
    </row>
    <row r="17" spans="1:6">
      <c r="A17">
        <v>2014</v>
      </c>
      <c r="B17" t="s">
        <v>63</v>
      </c>
      <c r="C17">
        <v>7976</v>
      </c>
      <c r="D17">
        <v>19450</v>
      </c>
      <c r="E17">
        <v>23473</v>
      </c>
      <c r="F17">
        <v>179588</v>
      </c>
    </row>
    <row r="18" spans="1:6">
      <c r="A18">
        <v>2015</v>
      </c>
      <c r="B18" t="s">
        <v>63</v>
      </c>
      <c r="C18">
        <v>9144</v>
      </c>
      <c r="D18">
        <v>23177</v>
      </c>
      <c r="E18">
        <v>27057</v>
      </c>
      <c r="F18">
        <v>180968</v>
      </c>
    </row>
    <row r="19" spans="1:6">
      <c r="A19">
        <v>2016</v>
      </c>
      <c r="B19" t="s">
        <v>63</v>
      </c>
      <c r="C19">
        <v>11187</v>
      </c>
      <c r="D19">
        <v>26508</v>
      </c>
      <c r="E19">
        <v>30392</v>
      </c>
      <c r="F19">
        <v>183963</v>
      </c>
    </row>
    <row r="20" spans="1:6">
      <c r="A20">
        <v>2017</v>
      </c>
      <c r="B20" t="s">
        <v>63</v>
      </c>
      <c r="C20">
        <v>12495</v>
      </c>
      <c r="D20">
        <v>32531</v>
      </c>
      <c r="E20">
        <v>32548</v>
      </c>
      <c r="F20">
        <v>185455</v>
      </c>
    </row>
    <row r="21" spans="1:6">
      <c r="A21">
        <v>2018</v>
      </c>
      <c r="B21" t="s">
        <v>63</v>
      </c>
      <c r="C21">
        <v>15574</v>
      </c>
      <c r="D21">
        <v>40612</v>
      </c>
      <c r="E21">
        <v>33662</v>
      </c>
      <c r="F21">
        <v>186236</v>
      </c>
    </row>
    <row r="22" spans="1:6">
      <c r="A22">
        <v>2019</v>
      </c>
      <c r="B22" t="s">
        <v>63</v>
      </c>
      <c r="C22">
        <v>19210</v>
      </c>
      <c r="D22">
        <v>49874</v>
      </c>
      <c r="E22">
        <v>33198</v>
      </c>
      <c r="F22">
        <v>186195</v>
      </c>
    </row>
    <row r="23" spans="1:6">
      <c r="A23">
        <v>2020</v>
      </c>
      <c r="B23" t="s">
        <v>63</v>
      </c>
      <c r="C23">
        <v>22364</v>
      </c>
      <c r="D23">
        <v>66432</v>
      </c>
      <c r="E23">
        <v>31589</v>
      </c>
      <c r="F23">
        <v>192679</v>
      </c>
    </row>
    <row r="24" spans="1:6">
      <c r="A24">
        <v>2021</v>
      </c>
      <c r="B24" t="s">
        <v>63</v>
      </c>
      <c r="C24">
        <v>23019</v>
      </c>
      <c r="D24">
        <v>85111</v>
      </c>
      <c r="E24">
        <v>26753</v>
      </c>
      <c r="F24">
        <v>192350</v>
      </c>
    </row>
    <row r="27" spans="1:6">
      <c r="A27" t="s">
        <v>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51E9FF7BEFF448AD9EF8DF46FC7B18" ma:contentTypeVersion="8" ma:contentTypeDescription="Create a new document." ma:contentTypeScope="" ma:versionID="0308b0c5e413a73ab48e665d3eed9996">
  <xsd:schema xmlns:xsd="http://www.w3.org/2001/XMLSchema" xmlns:xs="http://www.w3.org/2001/XMLSchema" xmlns:p="http://schemas.microsoft.com/office/2006/metadata/properties" xmlns:ns2="b3e1a493-8773-4fd9-8c7c-202d915ac3ee" xmlns:ns3="d8cb61c4-7319-45d0-bbd8-fe699857dcee" targetNamespace="http://schemas.microsoft.com/office/2006/metadata/properties" ma:root="true" ma:fieldsID="7271e2e1dda3e03180daa0c5e4f3bc01" ns2:_="" ns3:_="">
    <xsd:import namespace="b3e1a493-8773-4fd9-8c7c-202d915ac3ee"/>
    <xsd:import namespace="d8cb61c4-7319-45d0-bbd8-fe699857dc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1a493-8773-4fd9-8c7c-202d915ac3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b61c4-7319-45d0-bbd8-fe699857dce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8cb61c4-7319-45d0-bbd8-fe699857dcee">
      <UserInfo>
        <DisplayName>Holly Moring</DisplayName>
        <AccountId>16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148692A-8EC5-42D2-9F20-3EA3B18BB929}"/>
</file>

<file path=customXml/itemProps2.xml><?xml version="1.0" encoding="utf-8"?>
<ds:datastoreItem xmlns:ds="http://schemas.openxmlformats.org/officeDocument/2006/customXml" ds:itemID="{7256BD93-6A70-4C55-BE21-42A2CE06DD13}"/>
</file>

<file path=customXml/itemProps3.xml><?xml version="1.0" encoding="utf-8"?>
<ds:datastoreItem xmlns:ds="http://schemas.openxmlformats.org/officeDocument/2006/customXml" ds:itemID="{93D64673-CCEE-4743-8CE8-FA3FEAEEBA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2023-03-08T10:42:42Z</dcterms:created>
  <dcterms:modified xsi:type="dcterms:W3CDTF">2023-04-03T18:39:29Z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0x0101003651E9FF7BEFF448AD9EF8DF46FC7B18</vt:lpwstr>
  </property>
</Properties>
</file>